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900" yWindow="864" windowWidth="21564" windowHeight="8400"/>
  </bookViews>
  <sheets>
    <sheet name="Sheet" sheetId="1" r:id="rId1"/>
  </sheets>
  <definedNames>
    <definedName name="_xlnm._FilterDatabase" localSheetId="0" hidden="1">Sheet!$A$1:$M$75</definedName>
    <definedName name="_xlnm.Print_Titles" localSheetId="0">Sheet!$21:$21</definedName>
  </definedNames>
  <calcPr calcId="144525"/>
</workbook>
</file>

<file path=xl/calcChain.xml><?xml version="1.0" encoding="utf-8"?>
<calcChain xmlns="http://schemas.openxmlformats.org/spreadsheetml/2006/main">
  <c r="P5" i="1" l="1"/>
  <c r="P11" i="1"/>
  <c r="N3" i="1"/>
  <c r="O3" i="1"/>
  <c r="P3" i="1"/>
  <c r="N5" i="1"/>
  <c r="O5" i="1"/>
  <c r="N6" i="1"/>
  <c r="O6" i="1"/>
  <c r="P6" i="1"/>
  <c r="N7" i="1"/>
  <c r="O7" i="1"/>
  <c r="P7" i="1"/>
  <c r="N8" i="1"/>
  <c r="O8" i="1"/>
  <c r="P8" i="1"/>
  <c r="N9" i="1"/>
  <c r="O9" i="1"/>
  <c r="P9" i="1"/>
  <c r="N11" i="1"/>
  <c r="O11" i="1"/>
  <c r="N12" i="1"/>
  <c r="O12" i="1"/>
  <c r="P12" i="1"/>
  <c r="N13" i="1"/>
  <c r="O13" i="1"/>
  <c r="P13" i="1"/>
  <c r="N14" i="1"/>
  <c r="O14" i="1"/>
  <c r="P14" i="1"/>
  <c r="N16" i="1"/>
  <c r="O16" i="1"/>
  <c r="P16" i="1"/>
  <c r="N17" i="1"/>
  <c r="O17" i="1"/>
  <c r="P17" i="1"/>
  <c r="P2" i="1"/>
  <c r="O2" i="1"/>
  <c r="N2" i="1"/>
  <c r="N72" i="1"/>
  <c r="N51" i="1"/>
  <c r="O72" i="1"/>
  <c r="O51" i="1"/>
  <c r="O30" i="1"/>
  <c r="P75" i="1"/>
  <c r="P74" i="1"/>
  <c r="P72" i="1"/>
  <c r="P66" i="1"/>
  <c r="P65" i="1"/>
  <c r="P62" i="1"/>
  <c r="P54" i="1"/>
  <c r="P53" i="1"/>
  <c r="P51" i="1"/>
  <c r="P44" i="1"/>
  <c r="P40" i="1"/>
  <c r="P37" i="1"/>
  <c r="P33" i="1"/>
  <c r="P26" i="1"/>
  <c r="P27" i="1"/>
  <c r="P28" i="1"/>
  <c r="P29" i="1"/>
  <c r="P30" i="1"/>
  <c r="P24" i="1"/>
  <c r="N23" i="1"/>
  <c r="O23" i="1"/>
  <c r="P23" i="1"/>
  <c r="N24" i="1"/>
  <c r="O24" i="1"/>
  <c r="N26" i="1"/>
  <c r="O26" i="1"/>
  <c r="N27" i="1"/>
  <c r="O27" i="1"/>
  <c r="N28" i="1"/>
  <c r="O28" i="1"/>
  <c r="N29" i="1"/>
  <c r="O29" i="1"/>
  <c r="N30" i="1"/>
  <c r="N31" i="1"/>
  <c r="O31" i="1"/>
  <c r="P31" i="1"/>
  <c r="N32" i="1"/>
  <c r="O32" i="1"/>
  <c r="P32" i="1"/>
  <c r="N33" i="1"/>
  <c r="O33" i="1"/>
  <c r="N35" i="1"/>
  <c r="O35" i="1"/>
  <c r="P35" i="1"/>
  <c r="N36" i="1"/>
  <c r="O36" i="1"/>
  <c r="P36" i="1"/>
  <c r="N37" i="1"/>
  <c r="O37" i="1"/>
  <c r="N38" i="1"/>
  <c r="O38" i="1"/>
  <c r="P38" i="1"/>
  <c r="N39" i="1"/>
  <c r="O39" i="1"/>
  <c r="P39" i="1"/>
  <c r="N40" i="1"/>
  <c r="O40" i="1"/>
  <c r="N42" i="1"/>
  <c r="O42" i="1"/>
  <c r="P42" i="1"/>
  <c r="N43" i="1"/>
  <c r="O43" i="1"/>
  <c r="P43" i="1"/>
  <c r="N44" i="1"/>
  <c r="O44" i="1"/>
  <c r="N45" i="1"/>
  <c r="O45" i="1"/>
  <c r="P45" i="1"/>
  <c r="N46" i="1"/>
  <c r="O46" i="1"/>
  <c r="P46" i="1"/>
  <c r="N47" i="1"/>
  <c r="O47" i="1"/>
  <c r="P47" i="1"/>
  <c r="N48" i="1"/>
  <c r="O48" i="1"/>
  <c r="P48" i="1"/>
  <c r="N49" i="1"/>
  <c r="O49" i="1"/>
  <c r="P49" i="1"/>
  <c r="N50" i="1"/>
  <c r="O50" i="1"/>
  <c r="P50" i="1"/>
  <c r="N52" i="1"/>
  <c r="O52" i="1"/>
  <c r="P52" i="1"/>
  <c r="N53" i="1"/>
  <c r="O53" i="1"/>
  <c r="N54" i="1"/>
  <c r="O54" i="1"/>
  <c r="N55" i="1"/>
  <c r="O55" i="1"/>
  <c r="P55" i="1"/>
  <c r="N57" i="1"/>
  <c r="O57" i="1"/>
  <c r="P57" i="1"/>
  <c r="N58" i="1"/>
  <c r="O58" i="1"/>
  <c r="P58" i="1"/>
  <c r="N59" i="1"/>
  <c r="O59" i="1"/>
  <c r="P59" i="1"/>
  <c r="N60" i="1"/>
  <c r="O60" i="1"/>
  <c r="P60" i="1"/>
  <c r="N61" i="1"/>
  <c r="O61" i="1"/>
  <c r="P61" i="1"/>
  <c r="N62" i="1"/>
  <c r="O62" i="1"/>
  <c r="N63" i="1"/>
  <c r="O63" i="1"/>
  <c r="P63" i="1"/>
  <c r="N64" i="1"/>
  <c r="O64" i="1"/>
  <c r="P64" i="1"/>
  <c r="N65" i="1"/>
  <c r="O65" i="1"/>
  <c r="N66" i="1"/>
  <c r="O66" i="1"/>
  <c r="N67" i="1"/>
  <c r="O67" i="1"/>
  <c r="P67" i="1"/>
  <c r="N68" i="1"/>
  <c r="O68" i="1"/>
  <c r="P68" i="1"/>
  <c r="N70" i="1"/>
  <c r="O70" i="1"/>
  <c r="P70" i="1"/>
  <c r="N71" i="1"/>
  <c r="O71" i="1"/>
  <c r="P71" i="1"/>
  <c r="N73" i="1"/>
  <c r="O73" i="1"/>
  <c r="P73" i="1"/>
  <c r="N74" i="1"/>
  <c r="O74" i="1"/>
  <c r="N75" i="1"/>
  <c r="O75" i="1"/>
  <c r="P22" i="1"/>
  <c r="O22" i="1"/>
  <c r="N22" i="1"/>
  <c r="I35" i="1"/>
  <c r="I36" i="1"/>
  <c r="I58" i="1"/>
  <c r="I60" i="1"/>
  <c r="I57" i="1"/>
  <c r="I22" i="1"/>
  <c r="I44" i="1"/>
  <c r="I43" i="1"/>
  <c r="I42" i="1"/>
  <c r="I45" i="1"/>
  <c r="I23" i="1"/>
  <c r="I38" i="1"/>
  <c r="I59" i="1"/>
  <c r="I27" i="1"/>
  <c r="I46" i="1"/>
  <c r="I37" i="1"/>
  <c r="I61" i="1"/>
  <c r="I47" i="1"/>
  <c r="I28" i="1"/>
  <c r="I29" i="1"/>
  <c r="I48" i="1"/>
  <c r="I62" i="1"/>
  <c r="I39" i="1"/>
  <c r="I63" i="1"/>
  <c r="I49" i="1"/>
  <c r="I70" i="1"/>
  <c r="I71" i="1"/>
  <c r="I50" i="1"/>
  <c r="I51" i="1"/>
  <c r="I40" i="1"/>
  <c r="I73" i="1"/>
  <c r="I72" i="1"/>
  <c r="I64" i="1"/>
  <c r="I52" i="1"/>
  <c r="I65" i="1"/>
  <c r="I66" i="1"/>
  <c r="I53" i="1"/>
  <c r="I11" i="1"/>
  <c r="I74" i="1"/>
  <c r="I75" i="1"/>
  <c r="I5" i="1"/>
  <c r="I6" i="1"/>
  <c r="I7" i="1"/>
  <c r="I2" i="1"/>
  <c r="I12" i="1"/>
  <c r="I54" i="1"/>
  <c r="I67" i="1"/>
  <c r="I30" i="1"/>
  <c r="I24" i="1"/>
  <c r="I16" i="1"/>
  <c r="I17" i="1"/>
  <c r="I8" i="1"/>
  <c r="I55" i="1"/>
  <c r="I31" i="1"/>
  <c r="I9" i="1"/>
  <c r="I68" i="1"/>
  <c r="I13" i="1"/>
  <c r="I14" i="1"/>
  <c r="I3" i="1"/>
  <c r="I32" i="1"/>
  <c r="I33" i="1"/>
  <c r="L35" i="1"/>
  <c r="L36" i="1"/>
  <c r="L58" i="1"/>
  <c r="L60" i="1"/>
  <c r="L57" i="1"/>
  <c r="L22" i="1"/>
  <c r="L44" i="1"/>
  <c r="L43" i="1"/>
  <c r="L42" i="1"/>
  <c r="L45" i="1"/>
  <c r="L23" i="1"/>
  <c r="L38" i="1"/>
  <c r="L59" i="1"/>
  <c r="L27" i="1"/>
  <c r="L46" i="1"/>
  <c r="L37" i="1"/>
  <c r="L61" i="1"/>
  <c r="L47" i="1"/>
  <c r="L28" i="1"/>
  <c r="L29" i="1"/>
  <c r="L48" i="1"/>
  <c r="L62" i="1"/>
  <c r="L39" i="1"/>
  <c r="L63" i="1"/>
  <c r="L49" i="1"/>
  <c r="L70" i="1"/>
  <c r="L71" i="1"/>
  <c r="L50" i="1"/>
  <c r="L51" i="1"/>
  <c r="L40" i="1"/>
  <c r="L73" i="1"/>
  <c r="L72" i="1"/>
  <c r="L64" i="1"/>
  <c r="L52" i="1"/>
  <c r="L65" i="1"/>
  <c r="L66" i="1"/>
  <c r="L53" i="1"/>
  <c r="L11" i="1"/>
  <c r="L74" i="1"/>
  <c r="L75" i="1"/>
  <c r="L5" i="1"/>
  <c r="L6" i="1"/>
  <c r="L7" i="1"/>
  <c r="L2" i="1"/>
  <c r="L12" i="1"/>
  <c r="L54" i="1"/>
  <c r="L67" i="1"/>
  <c r="L30" i="1"/>
  <c r="L24" i="1"/>
  <c r="L16" i="1"/>
  <c r="L17" i="1"/>
  <c r="L8" i="1"/>
  <c r="L55" i="1"/>
  <c r="L31" i="1"/>
  <c r="L9" i="1"/>
  <c r="L68" i="1"/>
  <c r="L13" i="1"/>
  <c r="L14" i="1"/>
  <c r="L3" i="1"/>
  <c r="L32" i="1"/>
  <c r="L33" i="1"/>
  <c r="L26" i="1"/>
  <c r="I26" i="1"/>
  <c r="K35" i="1"/>
  <c r="K36" i="1"/>
  <c r="K58" i="1"/>
  <c r="K60" i="1"/>
  <c r="K57" i="1"/>
  <c r="K22" i="1"/>
  <c r="K44" i="1"/>
  <c r="K43" i="1"/>
  <c r="K42" i="1"/>
  <c r="K45" i="1"/>
  <c r="K23" i="1"/>
  <c r="K38" i="1"/>
  <c r="K59" i="1"/>
  <c r="K27" i="1"/>
  <c r="K46" i="1"/>
  <c r="K37" i="1"/>
  <c r="K61" i="1"/>
  <c r="K47" i="1"/>
  <c r="K28" i="1"/>
  <c r="K29" i="1"/>
  <c r="K48" i="1"/>
  <c r="K62" i="1"/>
  <c r="K39" i="1"/>
  <c r="K63" i="1"/>
  <c r="K49" i="1"/>
  <c r="K70" i="1"/>
  <c r="K71" i="1"/>
  <c r="K50" i="1"/>
  <c r="K51" i="1"/>
  <c r="K40" i="1"/>
  <c r="K73" i="1"/>
  <c r="K72" i="1"/>
  <c r="K64" i="1"/>
  <c r="K52" i="1"/>
  <c r="K65" i="1"/>
  <c r="K66" i="1"/>
  <c r="K53" i="1"/>
  <c r="K11" i="1"/>
  <c r="K74" i="1"/>
  <c r="K75" i="1"/>
  <c r="K5" i="1"/>
  <c r="K6" i="1"/>
  <c r="K7" i="1"/>
  <c r="K2" i="1"/>
  <c r="K12" i="1"/>
  <c r="K54" i="1"/>
  <c r="K67" i="1"/>
  <c r="K30" i="1"/>
  <c r="K24" i="1"/>
  <c r="K16" i="1"/>
  <c r="K17" i="1"/>
  <c r="K8" i="1"/>
  <c r="K55" i="1"/>
  <c r="K31" i="1"/>
  <c r="K9" i="1"/>
  <c r="K68" i="1"/>
  <c r="K13" i="1"/>
  <c r="K14" i="1"/>
  <c r="K3" i="1"/>
  <c r="K32" i="1"/>
  <c r="K33" i="1"/>
  <c r="K26" i="1"/>
  <c r="G35" i="1"/>
  <c r="G36" i="1"/>
  <c r="G58" i="1"/>
  <c r="G60" i="1"/>
  <c r="G57" i="1"/>
  <c r="G22" i="1"/>
  <c r="G44" i="1"/>
  <c r="G43" i="1"/>
  <c r="G42" i="1"/>
  <c r="G45" i="1"/>
  <c r="G23" i="1"/>
  <c r="G38" i="1"/>
  <c r="G59" i="1"/>
  <c r="G27" i="1"/>
  <c r="G46" i="1"/>
  <c r="G37" i="1"/>
  <c r="G61" i="1"/>
  <c r="G47" i="1"/>
  <c r="G28" i="1"/>
  <c r="G29" i="1"/>
  <c r="G48" i="1"/>
  <c r="G62" i="1"/>
  <c r="G39" i="1"/>
  <c r="G63" i="1"/>
  <c r="G49" i="1"/>
  <c r="G70" i="1"/>
  <c r="G71" i="1"/>
  <c r="G50" i="1"/>
  <c r="G51" i="1"/>
  <c r="G40" i="1"/>
  <c r="G73" i="1"/>
  <c r="G72" i="1"/>
  <c r="G64" i="1"/>
  <c r="G52" i="1"/>
  <c r="G65" i="1"/>
  <c r="G66" i="1"/>
  <c r="G53" i="1"/>
  <c r="G11" i="1"/>
  <c r="G74" i="1"/>
  <c r="G75" i="1"/>
  <c r="G5" i="1"/>
  <c r="G6" i="1"/>
  <c r="G7" i="1"/>
  <c r="G2" i="1"/>
  <c r="G12" i="1"/>
  <c r="G54" i="1"/>
  <c r="G67" i="1"/>
  <c r="G30" i="1"/>
  <c r="G24" i="1"/>
  <c r="G16" i="1"/>
  <c r="G17" i="1"/>
  <c r="G8" i="1"/>
  <c r="G55" i="1"/>
  <c r="G31" i="1"/>
  <c r="G9" i="1"/>
  <c r="G68" i="1"/>
  <c r="G13" i="1"/>
  <c r="G14" i="1"/>
  <c r="G3" i="1"/>
  <c r="G32" i="1"/>
  <c r="G33" i="1"/>
  <c r="G18" i="1"/>
  <c r="G26" i="1"/>
</calcChain>
</file>

<file path=xl/sharedStrings.xml><?xml version="1.0" encoding="utf-8"?>
<sst xmlns="http://schemas.openxmlformats.org/spreadsheetml/2006/main" count="153" uniqueCount="87">
  <si>
    <t>Posición</t>
  </si>
  <si>
    <t>Número</t>
  </si>
  <si>
    <t>Apellido, Nombre</t>
  </si>
  <si>
    <t>Categoría</t>
  </si>
  <si>
    <t>Start</t>
  </si>
  <si>
    <t>VUELTA01</t>
  </si>
  <si>
    <t xml:space="preserve">PERRUCHOUD VALENTIN </t>
  </si>
  <si>
    <t>Metralle Marcelo</t>
  </si>
  <si>
    <t>Gugliotti Paolo</t>
  </si>
  <si>
    <t>SCHREINER MARIO JOSE</t>
  </si>
  <si>
    <t xml:space="preserve">Ramat  Danilo Héctor </t>
  </si>
  <si>
    <t xml:space="preserve">Ballesteros  Adrián </t>
  </si>
  <si>
    <t xml:space="preserve">Lado Melchiori  Beltrán </t>
  </si>
  <si>
    <t>PASTORINI Sergio</t>
  </si>
  <si>
    <t>Morard Manuel</t>
  </si>
  <si>
    <t>Rios  Carlos Damian</t>
  </si>
  <si>
    <t>Vela Victor hugo</t>
  </si>
  <si>
    <t xml:space="preserve">RIOS MICHEL Frank David </t>
  </si>
  <si>
    <t xml:space="preserve">Mansilla  Rodrigo Daian </t>
  </si>
  <si>
    <t>Esparza Jorge</t>
  </si>
  <si>
    <t>GALARRAGA VLADIMIR</t>
  </si>
  <si>
    <t xml:space="preserve">Canali Vazquez  Miguel Angel </t>
  </si>
  <si>
    <t xml:space="preserve">Kindsvater Miguel andres </t>
  </si>
  <si>
    <t>Dezan Mauricio Javier</t>
  </si>
  <si>
    <t>Arlettaz  German</t>
  </si>
  <si>
    <t>Cornaló Santiago</t>
  </si>
  <si>
    <t xml:space="preserve">PICCOLI FRANCISCO DARIO </t>
  </si>
  <si>
    <t>ZARATE NAHUEL</t>
  </si>
  <si>
    <t>Pulido Mauricio</t>
  </si>
  <si>
    <t>Mounier  Felipe osvaldo</t>
  </si>
  <si>
    <t>Chichi Diego Alberto</t>
  </si>
  <si>
    <t>Gabioud Leandro Daniel</t>
  </si>
  <si>
    <t xml:space="preserve">Hormaiztegui  Ricardo </t>
  </si>
  <si>
    <t xml:space="preserve">Wittwer Marcelo </t>
  </si>
  <si>
    <t xml:space="preserve">CERRILLO SOBRAL SALVADOR MAXIMO </t>
  </si>
  <si>
    <t xml:space="preserve">CIUCIO AGUSTIN </t>
  </si>
  <si>
    <t>HAUTEVILLE LISANDRO</t>
  </si>
  <si>
    <t>Villagra Daniel</t>
  </si>
  <si>
    <t>Fink Edgardo emilio</t>
  </si>
  <si>
    <t>Ruiz Diaz Edgardo</t>
  </si>
  <si>
    <t>Kesler  Pablo</t>
  </si>
  <si>
    <t>TABORDA MIGUEL ANGEL</t>
  </si>
  <si>
    <t xml:space="preserve">Reynoso  Rodolfo </t>
  </si>
  <si>
    <t xml:space="preserve">Gomez  Facundo </t>
  </si>
  <si>
    <t>Benitez Claudia mariana</t>
  </si>
  <si>
    <t>Delcanto Patricio</t>
  </si>
  <si>
    <t>Turin Oscar Alfredo</t>
  </si>
  <si>
    <t xml:space="preserve">Favre Andrea Mariana </t>
  </si>
  <si>
    <t>de la Madrid Maria Cecilia</t>
  </si>
  <si>
    <t>Reynoso Johana</t>
  </si>
  <si>
    <t>Colombo Iara</t>
  </si>
  <si>
    <t xml:space="preserve">Birocco  María Soledad </t>
  </si>
  <si>
    <t>Echeverría Carlos Alberto</t>
  </si>
  <si>
    <t xml:space="preserve">Almeida  Daniel </t>
  </si>
  <si>
    <t>Vera Bordessolles  Yamel Naim</t>
  </si>
  <si>
    <t>Pulido Juan martin</t>
  </si>
  <si>
    <t>Berardo Yolanda</t>
  </si>
  <si>
    <t xml:space="preserve">Ríos  Eugenia Mariela Virginia </t>
  </si>
  <si>
    <t>Orcellet Emiliana</t>
  </si>
  <si>
    <t>Mazzoli Enzo Adrian</t>
  </si>
  <si>
    <t>Ferro Thiago Franco</t>
  </si>
  <si>
    <t>Ziegler  Daiana vanesa</t>
  </si>
  <si>
    <t>Muñiz Néstor Javier</t>
  </si>
  <si>
    <t>Dure Nolla Lorena</t>
  </si>
  <si>
    <t>Osorio Maria del Rosario</t>
  </si>
  <si>
    <t>Aranda Josefina</t>
  </si>
  <si>
    <t xml:space="preserve">Palacio Miqueas </t>
  </si>
  <si>
    <t>Gonzalez Santiago Valentin</t>
  </si>
  <si>
    <t>DNF</t>
  </si>
  <si>
    <t>Fritzler Lucrecia</t>
  </si>
  <si>
    <t>FINAL</t>
  </si>
  <si>
    <t>VUELTA 03</t>
  </si>
  <si>
    <t>VUELTA 02</t>
  </si>
  <si>
    <t>VUELTA 01</t>
  </si>
  <si>
    <t>F-De 18 a 29</t>
  </si>
  <si>
    <t>F-De 30 a 39</t>
  </si>
  <si>
    <t>F-De 40 a 49</t>
  </si>
  <si>
    <t>F-De 50 a 59</t>
  </si>
  <si>
    <t>M-De 13 a 17</t>
  </si>
  <si>
    <t>M-De 18 a 29</t>
  </si>
  <si>
    <t>M-De 30 a 39</t>
  </si>
  <si>
    <t>M-De 40 a 49</t>
  </si>
  <si>
    <t>M-De 50 a 59</t>
  </si>
  <si>
    <t>M-De 60 a 69</t>
  </si>
  <si>
    <t>Dif. 2da Vta con 1ra Vta</t>
  </si>
  <si>
    <t>Dif.3ra Vta con 1ra Vta</t>
  </si>
  <si>
    <t>Dif.3ra Vta con 2da Vta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</si>
</sst>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hh:mm:ss.000"/>
    <numFmt numFmtId="166" formatCode="ss.000"/>
  </numFmts>
  <fonts count="9">
    <font>
      <sz val="11"/>
      <color theme="1"/>
      <name val="Calibri"/>
      <family val="2"/>
      <scheme val="minor"/>
    </font>
    <font>
      <b/>
      <sz val="11"/>
      <name val="Calibri"/>
      <scheme val="minor"/>
    </font>
    <font>
      <sz val="11"/>
      <color rgb="FF9C0006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9C0006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</cellStyleXfs>
  <cellXfs count="62">
    <xf numFmtId="0" fontId="0" fillId="0" borderId="0" xfId="0"/>
    <xf numFmtId="0" fontId="0" fillId="0" borderId="0" xfId="0" applyBorder="1"/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165" fontId="0" fillId="5" borderId="0" xfId="0" applyNumberFormat="1" applyFont="1" applyFill="1" applyBorder="1" applyAlignment="1">
      <alignment horizontal="center" vertical="center"/>
    </xf>
    <xf numFmtId="165" fontId="0" fillId="0" borderId="0" xfId="0" applyNumberFormat="1" applyFont="1" applyBorder="1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/>
    </xf>
    <xf numFmtId="0" fontId="0" fillId="5" borderId="0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165" fontId="0" fillId="5" borderId="1" xfId="0" applyNumberFormat="1" applyFont="1" applyFill="1" applyBorder="1" applyAlignment="1">
      <alignment horizontal="center" vertical="center"/>
    </xf>
    <xf numFmtId="165" fontId="0" fillId="0" borderId="1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2" borderId="1" xfId="1" applyBorder="1" applyAlignment="1">
      <alignment horizontal="center" vertical="center"/>
    </xf>
    <xf numFmtId="0" fontId="2" fillId="2" borderId="1" xfId="1" applyNumberFormat="1" applyBorder="1" applyAlignment="1">
      <alignment horizontal="center" vertical="center"/>
    </xf>
    <xf numFmtId="0" fontId="2" fillId="2" borderId="1" xfId="1" applyBorder="1" applyAlignment="1">
      <alignment vertical="center"/>
    </xf>
    <xf numFmtId="165" fontId="2" fillId="2" borderId="1" xfId="1" applyNumberFormat="1" applyBorder="1" applyAlignment="1">
      <alignment horizontal="center" vertical="center"/>
    </xf>
    <xf numFmtId="0" fontId="5" fillId="4" borderId="1" xfId="3" applyNumberFormat="1" applyBorder="1" applyAlignment="1">
      <alignment horizontal="center" vertical="center"/>
    </xf>
    <xf numFmtId="0" fontId="5" fillId="4" borderId="1" xfId="3" applyBorder="1" applyAlignment="1">
      <alignment vertical="center"/>
    </xf>
    <xf numFmtId="0" fontId="5" fillId="4" borderId="1" xfId="3" applyBorder="1" applyAlignment="1">
      <alignment horizontal="center" vertical="center"/>
    </xf>
    <xf numFmtId="165" fontId="5" fillId="4" borderId="1" xfId="3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/>
    </xf>
    <xf numFmtId="166" fontId="8" fillId="0" borderId="1" xfId="0" applyNumberFormat="1" applyFont="1" applyBorder="1" applyAlignment="1">
      <alignment horizontal="center"/>
    </xf>
    <xf numFmtId="165" fontId="0" fillId="0" borderId="4" xfId="0" applyNumberFormat="1" applyFont="1" applyBorder="1" applyAlignment="1">
      <alignment horizontal="center" vertical="center"/>
    </xf>
    <xf numFmtId="165" fontId="2" fillId="2" borderId="4" xfId="1" applyNumberFormat="1" applyBorder="1" applyAlignment="1">
      <alignment horizontal="center" vertical="center"/>
    </xf>
    <xf numFmtId="166" fontId="0" fillId="0" borderId="5" xfId="0" applyNumberFormat="1" applyBorder="1" applyAlignment="1">
      <alignment horizontal="center"/>
    </xf>
    <xf numFmtId="165" fontId="2" fillId="2" borderId="5" xfId="1" applyNumberFormat="1" applyBorder="1" applyAlignment="1">
      <alignment horizontal="center" vertical="center"/>
    </xf>
    <xf numFmtId="165" fontId="4" fillId="0" borderId="6" xfId="0" applyNumberFormat="1" applyFont="1" applyBorder="1" applyAlignment="1">
      <alignment horizontal="center" vertical="center"/>
    </xf>
    <xf numFmtId="165" fontId="2" fillId="2" borderId="6" xfId="1" applyNumberFormat="1" applyBorder="1" applyAlignment="1">
      <alignment horizontal="center" vertical="center"/>
    </xf>
    <xf numFmtId="165" fontId="4" fillId="0" borderId="7" xfId="0" applyNumberFormat="1" applyFont="1" applyBorder="1" applyAlignment="1">
      <alignment horizontal="center" vertical="center"/>
    </xf>
    <xf numFmtId="165" fontId="5" fillId="4" borderId="4" xfId="3" applyNumberFormat="1" applyBorder="1" applyAlignment="1">
      <alignment horizontal="center" vertical="center"/>
    </xf>
    <xf numFmtId="165" fontId="5" fillId="4" borderId="5" xfId="3" applyNumberFormat="1" applyBorder="1" applyAlignment="1">
      <alignment horizontal="center" vertical="center"/>
    </xf>
    <xf numFmtId="166" fontId="8" fillId="0" borderId="5" xfId="0" applyNumberFormat="1" applyFont="1" applyBorder="1" applyAlignment="1">
      <alignment horizontal="center"/>
    </xf>
    <xf numFmtId="165" fontId="5" fillId="4" borderId="6" xfId="3" applyNumberFormat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165" fontId="0" fillId="5" borderId="2" xfId="0" applyNumberFormat="1" applyFont="1" applyFill="1" applyBorder="1" applyAlignment="1">
      <alignment horizontal="center" vertical="center"/>
    </xf>
    <xf numFmtId="165" fontId="0" fillId="0" borderId="2" xfId="0" applyNumberFormat="1" applyFont="1" applyBorder="1" applyAlignment="1">
      <alignment horizontal="center" vertical="center"/>
    </xf>
    <xf numFmtId="165" fontId="0" fillId="0" borderId="8" xfId="0" applyNumberFormat="1" applyFont="1" applyBorder="1" applyAlignment="1">
      <alignment horizontal="center" vertical="center"/>
    </xf>
    <xf numFmtId="165" fontId="4" fillId="0" borderId="9" xfId="0" applyNumberFormat="1" applyFont="1" applyBorder="1" applyAlignment="1">
      <alignment horizontal="center" vertical="center"/>
    </xf>
    <xf numFmtId="166" fontId="0" fillId="0" borderId="10" xfId="0" applyNumberFormat="1" applyBorder="1" applyAlignment="1">
      <alignment horizontal="center"/>
    </xf>
    <xf numFmtId="166" fontId="0" fillId="0" borderId="2" xfId="0" applyNumberFormat="1" applyBorder="1" applyAlignment="1">
      <alignment horizontal="center"/>
    </xf>
    <xf numFmtId="0" fontId="3" fillId="3" borderId="11" xfId="2" applyFont="1" applyBorder="1" applyAlignment="1">
      <alignment horizontal="center" vertical="center"/>
    </xf>
    <xf numFmtId="0" fontId="3" fillId="3" borderId="12" xfId="2" applyFont="1" applyBorder="1" applyAlignment="1">
      <alignment horizontal="center" vertical="center"/>
    </xf>
    <xf numFmtId="0" fontId="3" fillId="3" borderId="13" xfId="2" applyFont="1" applyBorder="1" applyAlignment="1">
      <alignment horizontal="center" vertical="center"/>
    </xf>
    <xf numFmtId="0" fontId="3" fillId="3" borderId="3" xfId="2" applyFont="1" applyBorder="1" applyAlignment="1">
      <alignment horizontal="center" vertical="center"/>
    </xf>
    <xf numFmtId="0" fontId="3" fillId="3" borderId="14" xfId="2" applyFont="1" applyBorder="1" applyAlignment="1">
      <alignment horizontal="center" vertical="center" wrapText="1"/>
    </xf>
    <xf numFmtId="0" fontId="3" fillId="3" borderId="12" xfId="2" applyFont="1" applyBorder="1" applyAlignment="1">
      <alignment horizontal="center" vertical="center" wrapText="1"/>
    </xf>
    <xf numFmtId="0" fontId="3" fillId="3" borderId="15" xfId="2" applyFont="1" applyBorder="1" applyAlignment="1">
      <alignment horizontal="center" vertical="center" wrapText="1"/>
    </xf>
    <xf numFmtId="0" fontId="7" fillId="2" borderId="11" xfId="1" applyFont="1" applyBorder="1" applyAlignment="1">
      <alignment horizontal="center" vertical="center"/>
    </xf>
    <xf numFmtId="0" fontId="7" fillId="2" borderId="12" xfId="1" applyFont="1" applyBorder="1" applyAlignment="1">
      <alignment horizontal="center" vertical="center"/>
    </xf>
    <xf numFmtId="0" fontId="7" fillId="2" borderId="13" xfId="1" applyFont="1" applyBorder="1" applyAlignment="1">
      <alignment horizontal="center" vertical="center"/>
    </xf>
    <xf numFmtId="0" fontId="7" fillId="2" borderId="3" xfId="1" applyFont="1" applyBorder="1" applyAlignment="1">
      <alignment horizontal="center" vertical="center"/>
    </xf>
    <xf numFmtId="0" fontId="7" fillId="2" borderId="14" xfId="1" applyFont="1" applyBorder="1" applyAlignment="1">
      <alignment horizontal="center" vertical="center" wrapText="1"/>
    </xf>
    <xf numFmtId="0" fontId="7" fillId="2" borderId="12" xfId="1" applyFont="1" applyBorder="1" applyAlignment="1">
      <alignment horizontal="center" vertical="center" wrapText="1"/>
    </xf>
    <xf numFmtId="0" fontId="7" fillId="2" borderId="15" xfId="1" applyFont="1" applyBorder="1" applyAlignment="1">
      <alignment horizontal="center" vertical="center" wrapText="1"/>
    </xf>
  </cellXfs>
  <cellStyles count="4">
    <cellStyle name="60% - Énfasis1" xfId="3" builtinId="32"/>
    <cellStyle name="Énfasis1" xfId="2" builtinId="29"/>
    <cellStyle name="Incorrecto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P75"/>
  <sheetViews>
    <sheetView tabSelected="1" workbookViewId="0">
      <pane ySplit="1" topLeftCell="A2" activePane="bottomLeft" state="frozen"/>
      <selection pane="bottomLeft" activeCell="G20" sqref="G20"/>
    </sheetView>
  </sheetViews>
  <sheetFormatPr baseColWidth="10" defaultRowHeight="14.4"/>
  <cols>
    <col min="1" max="1" width="10" style="2" bestFit="1" customWidth="1"/>
    <col min="2" max="2" width="9.88671875" style="3" bestFit="1" customWidth="1"/>
    <col min="3" max="3" width="33.77734375" style="4" customWidth="1"/>
    <col min="4" max="4" width="13.5546875" style="2" customWidth="1"/>
    <col min="5" max="5" width="15" style="8" hidden="1" customWidth="1"/>
    <col min="6" max="6" width="15" style="2" hidden="1" customWidth="1"/>
    <col min="7" max="7" width="15" style="2" customWidth="1"/>
    <col min="8" max="8" width="15" style="2" hidden="1" customWidth="1"/>
    <col min="9" max="9" width="15" style="2" customWidth="1"/>
    <col min="10" max="11" width="15" style="2" hidden="1" customWidth="1"/>
    <col min="12" max="13" width="15" style="2" customWidth="1"/>
    <col min="14" max="16384" width="11.5546875" style="1"/>
  </cols>
  <sheetData>
    <row r="1" spans="1:16" ht="29.4" thickBot="1">
      <c r="A1" s="55" t="s">
        <v>0</v>
      </c>
      <c r="B1" s="56" t="s">
        <v>1</v>
      </c>
      <c r="C1" s="56" t="s">
        <v>2</v>
      </c>
      <c r="D1" s="56" t="s">
        <v>3</v>
      </c>
      <c r="E1" s="56" t="s">
        <v>4</v>
      </c>
      <c r="F1" s="56" t="s">
        <v>5</v>
      </c>
      <c r="G1" s="56" t="s">
        <v>73</v>
      </c>
      <c r="H1" s="56"/>
      <c r="I1" s="56" t="s">
        <v>72</v>
      </c>
      <c r="J1" s="56"/>
      <c r="K1" s="56"/>
      <c r="L1" s="57" t="s">
        <v>71</v>
      </c>
      <c r="M1" s="58" t="s">
        <v>70</v>
      </c>
      <c r="N1" s="59" t="s">
        <v>84</v>
      </c>
      <c r="O1" s="60" t="s">
        <v>85</v>
      </c>
      <c r="P1" s="61" t="s">
        <v>86</v>
      </c>
    </row>
    <row r="2" spans="1:16">
      <c r="A2" s="38">
        <v>1</v>
      </c>
      <c r="B2" s="39">
        <v>64</v>
      </c>
      <c r="C2" s="40" t="s">
        <v>50</v>
      </c>
      <c r="D2" s="41" t="s">
        <v>74</v>
      </c>
      <c r="E2" s="42">
        <v>1.2299768518518519E-4</v>
      </c>
      <c r="F2" s="43">
        <v>1.6132835648148148E-2</v>
      </c>
      <c r="G2" s="43">
        <f>+F2-E2</f>
        <v>1.6009837962962962E-2</v>
      </c>
      <c r="H2" s="43">
        <v>3.337473379629629E-2</v>
      </c>
      <c r="I2" s="43">
        <f>+H2-F2</f>
        <v>1.7241898148148142E-2</v>
      </c>
      <c r="J2" s="43">
        <v>5.0722800925925925E-2</v>
      </c>
      <c r="K2" s="43">
        <f>+J2-E2</f>
        <v>5.0599803240740739E-2</v>
      </c>
      <c r="L2" s="44">
        <f>+J2-H2</f>
        <v>1.7348067129629635E-2</v>
      </c>
      <c r="M2" s="45">
        <v>5.0599803240740739E-2</v>
      </c>
      <c r="N2" s="46">
        <f>+I2-G2</f>
        <v>1.2320601851851798E-3</v>
      </c>
      <c r="O2" s="47">
        <f>+L2-G2</f>
        <v>1.3382291666666733E-3</v>
      </c>
      <c r="P2" s="47">
        <f>+L2-I2</f>
        <v>1.0616898148149354E-4</v>
      </c>
    </row>
    <row r="3" spans="1:16">
      <c r="A3" s="14">
        <v>2</v>
      </c>
      <c r="B3" s="15">
        <v>52</v>
      </c>
      <c r="C3" s="10" t="s">
        <v>65</v>
      </c>
      <c r="D3" s="9" t="s">
        <v>74</v>
      </c>
      <c r="E3" s="11">
        <v>1.1744212962962963E-4</v>
      </c>
      <c r="F3" s="12">
        <v>1.9248263888888891E-2</v>
      </c>
      <c r="G3" s="12">
        <f>+F3-E3</f>
        <v>1.9130821759259262E-2</v>
      </c>
      <c r="H3" s="12">
        <v>3.9504363425925927E-2</v>
      </c>
      <c r="I3" s="12">
        <f>+H3-F3</f>
        <v>2.0256099537037036E-2</v>
      </c>
      <c r="J3" s="12">
        <v>5.9968749999999994E-2</v>
      </c>
      <c r="K3" s="12">
        <f>+J3-E3</f>
        <v>5.9851307870370365E-2</v>
      </c>
      <c r="L3" s="27">
        <f>+J3-H3</f>
        <v>2.0464386574074067E-2</v>
      </c>
      <c r="M3" s="31">
        <v>5.9851307870370372E-2</v>
      </c>
      <c r="N3" s="29">
        <f t="shared" ref="N3:N18" si="0">+I3-G3</f>
        <v>1.1252777777777737E-3</v>
      </c>
      <c r="O3" s="25">
        <f t="shared" ref="O3:O18" si="1">+L3-G3</f>
        <v>1.3335648148148048E-3</v>
      </c>
      <c r="P3" s="25">
        <f t="shared" ref="P3:P18" si="2">+L3-I3</f>
        <v>2.0828703703703114E-4</v>
      </c>
    </row>
    <row r="4" spans="1:16" ht="3.6" customHeight="1">
      <c r="A4" s="18"/>
      <c r="B4" s="18"/>
      <c r="C4" s="19"/>
      <c r="D4" s="17"/>
      <c r="E4" s="20"/>
      <c r="F4" s="20"/>
      <c r="G4" s="20"/>
      <c r="H4" s="20"/>
      <c r="I4" s="20"/>
      <c r="J4" s="20"/>
      <c r="K4" s="20"/>
      <c r="L4" s="28"/>
      <c r="M4" s="32"/>
      <c r="N4" s="30"/>
      <c r="O4" s="20"/>
      <c r="P4" s="20"/>
    </row>
    <row r="5" spans="1:16">
      <c r="A5" s="14">
        <v>1</v>
      </c>
      <c r="B5" s="15">
        <v>55</v>
      </c>
      <c r="C5" s="10" t="s">
        <v>47</v>
      </c>
      <c r="D5" s="9" t="s">
        <v>75</v>
      </c>
      <c r="E5" s="11">
        <v>2.3784722222222222E-4</v>
      </c>
      <c r="F5" s="12">
        <v>1.6625543981481482E-2</v>
      </c>
      <c r="G5" s="12">
        <f>+F5-E5</f>
        <v>1.638769675925926E-2</v>
      </c>
      <c r="H5" s="12">
        <v>3.3623923611111113E-2</v>
      </c>
      <c r="I5" s="12">
        <f>+H5-F5</f>
        <v>1.6998379629629631E-2</v>
      </c>
      <c r="J5" s="12">
        <v>5.0586342592592592E-2</v>
      </c>
      <c r="K5" s="12">
        <f>+J5-E5</f>
        <v>5.0348495370370373E-2</v>
      </c>
      <c r="L5" s="27">
        <f>+J5-H5</f>
        <v>1.6962418981481479E-2</v>
      </c>
      <c r="M5" s="31">
        <v>5.0348495370370373E-2</v>
      </c>
      <c r="N5" s="29">
        <f t="shared" si="0"/>
        <v>6.1068287037037081E-4</v>
      </c>
      <c r="O5" s="25">
        <f t="shared" si="1"/>
        <v>5.7472222222221953E-4</v>
      </c>
      <c r="P5" s="26">
        <f>+I5-L5</f>
        <v>3.5960648148151281E-5</v>
      </c>
    </row>
    <row r="6" spans="1:16">
      <c r="A6" s="14">
        <v>2</v>
      </c>
      <c r="B6" s="15">
        <v>8</v>
      </c>
      <c r="C6" s="10" t="s">
        <v>48</v>
      </c>
      <c r="D6" s="9" t="s">
        <v>75</v>
      </c>
      <c r="E6" s="11">
        <v>2.4822916666666667E-4</v>
      </c>
      <c r="F6" s="12">
        <v>1.6338773148148147E-2</v>
      </c>
      <c r="G6" s="12">
        <f>+F6-E6</f>
        <v>1.6090543981481482E-2</v>
      </c>
      <c r="H6" s="12">
        <v>3.3367824074074078E-2</v>
      </c>
      <c r="I6" s="12">
        <f>+H6-F6</f>
        <v>1.702905092592593E-2</v>
      </c>
      <c r="J6" s="12">
        <v>5.068086805555555E-2</v>
      </c>
      <c r="K6" s="12">
        <f>+J6-E6</f>
        <v>5.0432638888888881E-2</v>
      </c>
      <c r="L6" s="27">
        <f>+J6-H6</f>
        <v>1.7313043981481473E-2</v>
      </c>
      <c r="M6" s="31">
        <v>5.0432638888888888E-2</v>
      </c>
      <c r="N6" s="29">
        <f t="shared" si="0"/>
        <v>9.385069444444484E-4</v>
      </c>
      <c r="O6" s="25">
        <f t="shared" si="1"/>
        <v>1.222499999999991E-3</v>
      </c>
      <c r="P6" s="25">
        <f t="shared" si="2"/>
        <v>2.8399305555554255E-4</v>
      </c>
    </row>
    <row r="7" spans="1:16">
      <c r="A7" s="14">
        <v>3</v>
      </c>
      <c r="B7" s="15">
        <v>45</v>
      </c>
      <c r="C7" s="10" t="s">
        <v>49</v>
      </c>
      <c r="D7" s="9" t="s">
        <v>75</v>
      </c>
      <c r="E7" s="11">
        <v>2.3834490740740741E-4</v>
      </c>
      <c r="F7" s="12">
        <v>1.6129942129629631E-2</v>
      </c>
      <c r="G7" s="12">
        <f>+F7-E7</f>
        <v>1.5891597222222224E-2</v>
      </c>
      <c r="H7" s="12">
        <v>3.3372372685185184E-2</v>
      </c>
      <c r="I7" s="12">
        <f>+H7-F7</f>
        <v>1.7242430555555553E-2</v>
      </c>
      <c r="J7" s="12">
        <v>5.0705752314814813E-2</v>
      </c>
      <c r="K7" s="12">
        <f>+J7-E7</f>
        <v>5.0467407407407405E-2</v>
      </c>
      <c r="L7" s="27">
        <f>+J7-H7</f>
        <v>1.7333379629629629E-2</v>
      </c>
      <c r="M7" s="31">
        <v>5.0467407407407405E-2</v>
      </c>
      <c r="N7" s="29">
        <f t="shared" si="0"/>
        <v>1.3508333333333289E-3</v>
      </c>
      <c r="O7" s="25">
        <f t="shared" si="1"/>
        <v>1.4417824074074055E-3</v>
      </c>
      <c r="P7" s="25">
        <f t="shared" si="2"/>
        <v>9.0949074074076625E-5</v>
      </c>
    </row>
    <row r="8" spans="1:16">
      <c r="A8" s="14">
        <v>4</v>
      </c>
      <c r="B8" s="15">
        <v>67</v>
      </c>
      <c r="C8" s="10" t="s">
        <v>58</v>
      </c>
      <c r="D8" s="9" t="s">
        <v>75</v>
      </c>
      <c r="E8" s="11">
        <v>2.2295138888888888E-4</v>
      </c>
      <c r="F8" s="12">
        <v>1.8360995370370368E-2</v>
      </c>
      <c r="G8" s="12">
        <f>+F8-E8</f>
        <v>1.8138043981481479E-2</v>
      </c>
      <c r="H8" s="12">
        <v>3.6586111111111111E-2</v>
      </c>
      <c r="I8" s="12">
        <f>+H8-F8</f>
        <v>1.8225115740740743E-2</v>
      </c>
      <c r="J8" s="12">
        <v>5.4841006944444444E-2</v>
      </c>
      <c r="K8" s="12">
        <f>+J8-E8</f>
        <v>5.4618055555555552E-2</v>
      </c>
      <c r="L8" s="27">
        <f>+J8-H8</f>
        <v>1.8254895833333333E-2</v>
      </c>
      <c r="M8" s="31">
        <v>5.4618055555555552E-2</v>
      </c>
      <c r="N8" s="29">
        <f t="shared" si="0"/>
        <v>8.7071759259264164E-5</v>
      </c>
      <c r="O8" s="25">
        <f t="shared" si="1"/>
        <v>1.1685185185185409E-4</v>
      </c>
      <c r="P8" s="25">
        <f t="shared" si="2"/>
        <v>2.978009259258993E-5</v>
      </c>
    </row>
    <row r="9" spans="1:16">
      <c r="A9" s="14">
        <v>5</v>
      </c>
      <c r="B9" s="15">
        <v>1</v>
      </c>
      <c r="C9" s="10" t="s">
        <v>61</v>
      </c>
      <c r="D9" s="9" t="s">
        <v>75</v>
      </c>
      <c r="E9" s="11">
        <v>2.5640046296296294E-4</v>
      </c>
      <c r="F9" s="12">
        <v>1.8154861111111111E-2</v>
      </c>
      <c r="G9" s="12">
        <f>+F9-E9</f>
        <v>1.7898460648148148E-2</v>
      </c>
      <c r="H9" s="12">
        <v>3.6576585648148148E-2</v>
      </c>
      <c r="I9" s="12">
        <f>+H9-F9</f>
        <v>1.8421724537037037E-2</v>
      </c>
      <c r="J9" s="12">
        <v>5.6235960648148148E-2</v>
      </c>
      <c r="K9" s="12">
        <f>+J9-E9</f>
        <v>5.5979560185185184E-2</v>
      </c>
      <c r="L9" s="27">
        <f>+J9-H9</f>
        <v>1.9659375E-2</v>
      </c>
      <c r="M9" s="31">
        <v>5.5979560185185184E-2</v>
      </c>
      <c r="N9" s="29">
        <f t="shared" si="0"/>
        <v>5.2326388888888908E-4</v>
      </c>
      <c r="O9" s="25">
        <f t="shared" si="1"/>
        <v>1.760914351851852E-3</v>
      </c>
      <c r="P9" s="25">
        <f t="shared" si="2"/>
        <v>1.237650462962963E-3</v>
      </c>
    </row>
    <row r="10" spans="1:16" ht="3.6" customHeight="1">
      <c r="A10" s="18"/>
      <c r="B10" s="18"/>
      <c r="C10" s="19"/>
      <c r="D10" s="17"/>
      <c r="E10" s="20"/>
      <c r="F10" s="20"/>
      <c r="G10" s="20"/>
      <c r="H10" s="20"/>
      <c r="I10" s="20"/>
      <c r="J10" s="20"/>
      <c r="K10" s="20"/>
      <c r="L10" s="28"/>
      <c r="M10" s="32"/>
      <c r="N10" s="30"/>
      <c r="O10" s="20"/>
      <c r="P10" s="20"/>
    </row>
    <row r="11" spans="1:16">
      <c r="A11" s="14">
        <v>1</v>
      </c>
      <c r="B11" s="15">
        <v>43</v>
      </c>
      <c r="C11" s="10" t="s">
        <v>44</v>
      </c>
      <c r="D11" s="9" t="s">
        <v>76</v>
      </c>
      <c r="E11" s="11">
        <v>3.6646990740740742E-4</v>
      </c>
      <c r="F11" s="12">
        <v>1.612480324074074E-2</v>
      </c>
      <c r="G11" s="12">
        <f>+F11-E11</f>
        <v>1.5758333333333333E-2</v>
      </c>
      <c r="H11" s="12">
        <v>3.2368946759259255E-2</v>
      </c>
      <c r="I11" s="12">
        <f>+H11-F11</f>
        <v>1.6244143518518515E-2</v>
      </c>
      <c r="J11" s="12">
        <v>4.8523113425925933E-2</v>
      </c>
      <c r="K11" s="12">
        <f>+J11-E11</f>
        <v>4.8156643518518526E-2</v>
      </c>
      <c r="L11" s="27">
        <f>+J11-H11</f>
        <v>1.6154166666666678E-2</v>
      </c>
      <c r="M11" s="31">
        <v>4.8156643518518526E-2</v>
      </c>
      <c r="N11" s="29">
        <f t="shared" si="0"/>
        <v>4.8581018518518287E-4</v>
      </c>
      <c r="O11" s="25">
        <f t="shared" si="1"/>
        <v>3.9583333333334525E-4</v>
      </c>
      <c r="P11" s="26">
        <f>+I11-L11</f>
        <v>8.9976851851837625E-5</v>
      </c>
    </row>
    <row r="12" spans="1:16">
      <c r="A12" s="14">
        <v>2</v>
      </c>
      <c r="B12" s="15">
        <v>18</v>
      </c>
      <c r="C12" s="10" t="s">
        <v>51</v>
      </c>
      <c r="D12" s="9" t="s">
        <v>76</v>
      </c>
      <c r="E12" s="11">
        <v>3.6802083333333332E-4</v>
      </c>
      <c r="F12" s="12">
        <v>1.6752199074074072E-2</v>
      </c>
      <c r="G12" s="12">
        <f>+F12-E12</f>
        <v>1.6384178240740739E-2</v>
      </c>
      <c r="H12" s="12">
        <v>3.3869826388888892E-2</v>
      </c>
      <c r="I12" s="12">
        <f>+H12-F12</f>
        <v>1.711762731481482E-2</v>
      </c>
      <c r="J12" s="12">
        <v>5.1158877314814812E-2</v>
      </c>
      <c r="K12" s="12">
        <f>+J12-E12</f>
        <v>5.0790856481481475E-2</v>
      </c>
      <c r="L12" s="27">
        <f>+J12-H12</f>
        <v>1.728905092592592E-2</v>
      </c>
      <c r="M12" s="31">
        <v>5.0790856481481482E-2</v>
      </c>
      <c r="N12" s="29">
        <f t="shared" si="0"/>
        <v>7.334490740740808E-4</v>
      </c>
      <c r="O12" s="25">
        <f t="shared" si="1"/>
        <v>9.0487268518518044E-4</v>
      </c>
      <c r="P12" s="25">
        <f t="shared" si="2"/>
        <v>1.7142361111109963E-4</v>
      </c>
    </row>
    <row r="13" spans="1:16">
      <c r="A13" s="14">
        <v>3</v>
      </c>
      <c r="B13" s="15">
        <v>25</v>
      </c>
      <c r="C13" s="10" t="s">
        <v>63</v>
      </c>
      <c r="D13" s="9" t="s">
        <v>76</v>
      </c>
      <c r="E13" s="11">
        <v>3.6987268518518516E-4</v>
      </c>
      <c r="F13" s="12">
        <v>1.8498344907407406E-2</v>
      </c>
      <c r="G13" s="12">
        <f>+F13-E13</f>
        <v>1.8128472222222219E-2</v>
      </c>
      <c r="H13" s="12">
        <v>3.7631134259259257E-2</v>
      </c>
      <c r="I13" s="12">
        <f>+H13-F13</f>
        <v>1.913278935185185E-2</v>
      </c>
      <c r="J13" s="12">
        <v>5.7064120370370369E-2</v>
      </c>
      <c r="K13" s="12">
        <f>+J13-E13</f>
        <v>5.6694247685185183E-2</v>
      </c>
      <c r="L13" s="27">
        <f>+J13-H13</f>
        <v>1.9432986111111113E-2</v>
      </c>
      <c r="M13" s="31">
        <v>5.6694247685185183E-2</v>
      </c>
      <c r="N13" s="29">
        <f t="shared" si="0"/>
        <v>1.004317129629631E-3</v>
      </c>
      <c r="O13" s="25">
        <f t="shared" si="1"/>
        <v>1.3045138888888932E-3</v>
      </c>
      <c r="P13" s="25">
        <f t="shared" si="2"/>
        <v>3.001967592592622E-4</v>
      </c>
    </row>
    <row r="14" spans="1:16">
      <c r="A14" s="14">
        <v>4</v>
      </c>
      <c r="B14" s="15">
        <v>44</v>
      </c>
      <c r="C14" s="10" t="s">
        <v>64</v>
      </c>
      <c r="D14" s="9" t="s">
        <v>76</v>
      </c>
      <c r="E14" s="11">
        <v>3.7936342592592595E-4</v>
      </c>
      <c r="F14" s="12">
        <v>1.905478009259259E-2</v>
      </c>
      <c r="G14" s="12">
        <f>+F14-E14</f>
        <v>1.8675416666666663E-2</v>
      </c>
      <c r="H14" s="12">
        <v>3.8675000000000001E-2</v>
      </c>
      <c r="I14" s="12">
        <f>+H14-F14</f>
        <v>1.9620219907407411E-2</v>
      </c>
      <c r="J14" s="12">
        <v>5.94596412037037E-2</v>
      </c>
      <c r="K14" s="12">
        <f>+J14-E14</f>
        <v>5.9080277777777773E-2</v>
      </c>
      <c r="L14" s="27">
        <f>+J14-H14</f>
        <v>2.0784641203703699E-2</v>
      </c>
      <c r="M14" s="31">
        <v>5.908027777777778E-2</v>
      </c>
      <c r="N14" s="29">
        <f t="shared" si="0"/>
        <v>9.4480324074074779E-4</v>
      </c>
      <c r="O14" s="25">
        <f t="shared" si="1"/>
        <v>2.1092245370370362E-3</v>
      </c>
      <c r="P14" s="25">
        <f t="shared" si="2"/>
        <v>1.1644212962962884E-3</v>
      </c>
    </row>
    <row r="15" spans="1:16" ht="3.6" customHeight="1">
      <c r="A15" s="18"/>
      <c r="B15" s="18"/>
      <c r="C15" s="19"/>
      <c r="D15" s="17"/>
      <c r="E15" s="20"/>
      <c r="F15" s="20"/>
      <c r="G15" s="20"/>
      <c r="H15" s="20"/>
      <c r="I15" s="20"/>
      <c r="J15" s="20"/>
      <c r="K15" s="20"/>
      <c r="L15" s="28"/>
      <c r="M15" s="32"/>
      <c r="N15" s="30"/>
      <c r="O15" s="20"/>
      <c r="P15" s="20"/>
    </row>
    <row r="16" spans="1:16">
      <c r="A16" s="14">
        <v>1</v>
      </c>
      <c r="B16" s="15">
        <v>19</v>
      </c>
      <c r="C16" s="10" t="s">
        <v>56</v>
      </c>
      <c r="D16" s="9" t="s">
        <v>77</v>
      </c>
      <c r="E16" s="11">
        <v>6.1339120370370367E-4</v>
      </c>
      <c r="F16" s="12">
        <v>1.8155127314814813E-2</v>
      </c>
      <c r="G16" s="12">
        <f>+F16-E16</f>
        <v>1.7541736111111109E-2</v>
      </c>
      <c r="H16" s="12">
        <v>3.5944675925925929E-2</v>
      </c>
      <c r="I16" s="12">
        <f>+H16-F16</f>
        <v>1.7789548611111115E-2</v>
      </c>
      <c r="J16" s="12">
        <v>5.4225775462962957E-2</v>
      </c>
      <c r="K16" s="12">
        <f>+J16-E16</f>
        <v>5.3612384259259252E-2</v>
      </c>
      <c r="L16" s="27">
        <f>+J16-H16</f>
        <v>1.8281099537037028E-2</v>
      </c>
      <c r="M16" s="31">
        <v>5.3612384259259259E-2</v>
      </c>
      <c r="N16" s="29">
        <f t="shared" si="0"/>
        <v>2.4781250000000671E-4</v>
      </c>
      <c r="O16" s="25">
        <f t="shared" si="1"/>
        <v>7.3936342592591936E-4</v>
      </c>
      <c r="P16" s="25">
        <f t="shared" si="2"/>
        <v>4.9155092592591265E-4</v>
      </c>
    </row>
    <row r="17" spans="1:16">
      <c r="A17" s="14">
        <v>2</v>
      </c>
      <c r="B17" s="15">
        <v>63</v>
      </c>
      <c r="C17" s="10" t="s">
        <v>57</v>
      </c>
      <c r="D17" s="9" t="s">
        <v>77</v>
      </c>
      <c r="E17" s="11">
        <v>5.9371527777777775E-4</v>
      </c>
      <c r="F17" s="12">
        <v>1.8119097222222224E-2</v>
      </c>
      <c r="G17" s="12">
        <f>+F17-E17</f>
        <v>1.7525381944444446E-2</v>
      </c>
      <c r="H17" s="12">
        <v>3.6169791666666666E-2</v>
      </c>
      <c r="I17" s="12">
        <f>+H17-F17</f>
        <v>1.8050694444444442E-2</v>
      </c>
      <c r="J17" s="12">
        <v>5.4782523148148153E-2</v>
      </c>
      <c r="K17" s="12">
        <f>+J17-E17</f>
        <v>5.4188807870370378E-2</v>
      </c>
      <c r="L17" s="27">
        <f>+J17-H17</f>
        <v>1.8612731481481487E-2</v>
      </c>
      <c r="M17" s="31">
        <v>5.4188807870370372E-2</v>
      </c>
      <c r="N17" s="29">
        <f t="shared" si="0"/>
        <v>5.2531249999999627E-4</v>
      </c>
      <c r="O17" s="25">
        <f t="shared" si="1"/>
        <v>1.0873495370370412E-3</v>
      </c>
      <c r="P17" s="25">
        <f t="shared" si="2"/>
        <v>5.6203703703704491E-4</v>
      </c>
    </row>
    <row r="18" spans="1:16" ht="15" thickBot="1">
      <c r="A18" s="16" t="s">
        <v>68</v>
      </c>
      <c r="B18" s="15">
        <v>54</v>
      </c>
      <c r="C18" s="10" t="s">
        <v>69</v>
      </c>
      <c r="D18" s="9" t="s">
        <v>77</v>
      </c>
      <c r="E18" s="11">
        <v>6.1770833333333328E-4</v>
      </c>
      <c r="F18" s="12">
        <v>2.2130752314814817E-2</v>
      </c>
      <c r="G18" s="12">
        <f>+F18-E18</f>
        <v>2.1513043981481482E-2</v>
      </c>
      <c r="H18" s="12">
        <v>4.5429780092592596E-2</v>
      </c>
      <c r="I18" s="12"/>
      <c r="J18" s="12"/>
      <c r="K18" s="12"/>
      <c r="L18" s="27"/>
      <c r="M18" s="33"/>
      <c r="N18" s="29"/>
      <c r="O18" s="25"/>
      <c r="P18" s="25"/>
    </row>
    <row r="19" spans="1:16">
      <c r="B19" s="13"/>
      <c r="E19" s="5"/>
      <c r="F19" s="6"/>
      <c r="G19" s="6"/>
      <c r="H19" s="6"/>
      <c r="I19" s="6"/>
      <c r="J19" s="6"/>
      <c r="K19" s="6"/>
      <c r="L19" s="6"/>
      <c r="M19" s="7"/>
    </row>
    <row r="20" spans="1:16" ht="15" thickBot="1">
      <c r="B20" s="13"/>
      <c r="E20" s="5"/>
      <c r="F20" s="6"/>
      <c r="G20" s="6"/>
      <c r="H20" s="6"/>
      <c r="I20" s="6"/>
      <c r="J20" s="6"/>
      <c r="K20" s="6"/>
      <c r="L20" s="6"/>
      <c r="M20" s="7"/>
    </row>
    <row r="21" spans="1:16" ht="35.4" customHeight="1" thickBot="1">
      <c r="A21" s="48" t="s">
        <v>0</v>
      </c>
      <c r="B21" s="49" t="s">
        <v>1</v>
      </c>
      <c r="C21" s="49" t="s">
        <v>2</v>
      </c>
      <c r="D21" s="49" t="s">
        <v>3</v>
      </c>
      <c r="E21" s="49" t="s">
        <v>4</v>
      </c>
      <c r="F21" s="49" t="s">
        <v>5</v>
      </c>
      <c r="G21" s="49" t="s">
        <v>73</v>
      </c>
      <c r="H21" s="49"/>
      <c r="I21" s="49" t="s">
        <v>72</v>
      </c>
      <c r="J21" s="49"/>
      <c r="K21" s="49"/>
      <c r="L21" s="50" t="s">
        <v>71</v>
      </c>
      <c r="M21" s="51" t="s">
        <v>70</v>
      </c>
      <c r="N21" s="52" t="s">
        <v>84</v>
      </c>
      <c r="O21" s="53" t="s">
        <v>85</v>
      </c>
      <c r="P21" s="54" t="s">
        <v>86</v>
      </c>
    </row>
    <row r="22" spans="1:16">
      <c r="A22" s="38">
        <v>1</v>
      </c>
      <c r="B22" s="39">
        <v>41</v>
      </c>
      <c r="C22" s="40" t="s">
        <v>12</v>
      </c>
      <c r="D22" s="41" t="s">
        <v>78</v>
      </c>
      <c r="E22" s="42">
        <v>4.7079861111111107E-4</v>
      </c>
      <c r="F22" s="43">
        <v>1.3655324074074075E-2</v>
      </c>
      <c r="G22" s="43">
        <f>+F22-E22</f>
        <v>1.3184525462962964E-2</v>
      </c>
      <c r="H22" s="43">
        <v>2.7019710648148149E-2</v>
      </c>
      <c r="I22" s="43">
        <f>+H22-F22</f>
        <v>1.3364386574074074E-2</v>
      </c>
      <c r="J22" s="43">
        <v>4.0628819444444443E-2</v>
      </c>
      <c r="K22" s="43">
        <f>+J22-E22</f>
        <v>4.0158020833333335E-2</v>
      </c>
      <c r="L22" s="44">
        <f>+J22-H22</f>
        <v>1.3609108796296294E-2</v>
      </c>
      <c r="M22" s="45">
        <v>4.0158020833333335E-2</v>
      </c>
      <c r="N22" s="46">
        <f>+I22-G22</f>
        <v>1.7986111111110981E-4</v>
      </c>
      <c r="O22" s="47">
        <f>+L22-G22</f>
        <v>4.2458333333333063E-4</v>
      </c>
      <c r="P22" s="47">
        <f>+L22-I22</f>
        <v>2.4472222222222083E-4</v>
      </c>
    </row>
    <row r="23" spans="1:16">
      <c r="A23" s="14">
        <v>2</v>
      </c>
      <c r="B23" s="15">
        <v>22</v>
      </c>
      <c r="C23" s="10" t="s">
        <v>17</v>
      </c>
      <c r="D23" s="9" t="s">
        <v>78</v>
      </c>
      <c r="E23" s="11">
        <v>4.2306712962962957E-4</v>
      </c>
      <c r="F23" s="12">
        <v>1.3661111111111112E-2</v>
      </c>
      <c r="G23" s="12">
        <f>+F23-E23</f>
        <v>1.3238043981481483E-2</v>
      </c>
      <c r="H23" s="12">
        <v>2.702353009259259E-2</v>
      </c>
      <c r="I23" s="12">
        <f>+H23-F23</f>
        <v>1.3362418981481479E-2</v>
      </c>
      <c r="J23" s="12">
        <v>4.0664120370370371E-2</v>
      </c>
      <c r="K23" s="12">
        <f>+J23-E23</f>
        <v>4.0241053240740739E-2</v>
      </c>
      <c r="L23" s="27">
        <f>+J23-H23</f>
        <v>1.3640590277777781E-2</v>
      </c>
      <c r="M23" s="31">
        <v>4.0241053240740739E-2</v>
      </c>
      <c r="N23" s="29">
        <f t="shared" ref="N23:N75" si="3">+I23-G23</f>
        <v>1.2437499999999602E-4</v>
      </c>
      <c r="O23" s="25">
        <f t="shared" ref="O23:O75" si="4">+L23-G23</f>
        <v>4.0254629629629841E-4</v>
      </c>
      <c r="P23" s="25">
        <f t="shared" ref="P23:P75" si="5">+L23-I23</f>
        <v>2.781712962963024E-4</v>
      </c>
    </row>
    <row r="24" spans="1:16">
      <c r="A24" s="14">
        <v>3</v>
      </c>
      <c r="B24" s="15">
        <v>39</v>
      </c>
      <c r="C24" s="10" t="s">
        <v>55</v>
      </c>
      <c r="D24" s="9" t="s">
        <v>78</v>
      </c>
      <c r="E24" s="11">
        <v>4.8075231481481488E-4</v>
      </c>
      <c r="F24" s="12">
        <v>1.7477280092592595E-2</v>
      </c>
      <c r="G24" s="12">
        <f>+F24-E24</f>
        <v>1.6996527777777781E-2</v>
      </c>
      <c r="H24" s="12">
        <v>3.5841053240740738E-2</v>
      </c>
      <c r="I24" s="12">
        <f>+H24-F24</f>
        <v>1.8363773148148143E-2</v>
      </c>
      <c r="J24" s="12">
        <v>5.4109340277777779E-2</v>
      </c>
      <c r="K24" s="12">
        <f>+J24-E24</f>
        <v>5.3628587962962965E-2</v>
      </c>
      <c r="L24" s="27">
        <f>+J24-H24</f>
        <v>1.8268287037037041E-2</v>
      </c>
      <c r="M24" s="31">
        <v>5.3628587962962965E-2</v>
      </c>
      <c r="N24" s="29">
        <f t="shared" si="3"/>
        <v>1.3672453703703624E-3</v>
      </c>
      <c r="O24" s="25">
        <f t="shared" si="4"/>
        <v>1.2717592592592607E-3</v>
      </c>
      <c r="P24" s="26">
        <f>+I24-L24</f>
        <v>9.5486111111101751E-5</v>
      </c>
    </row>
    <row r="25" spans="1:16" ht="5.4" customHeight="1">
      <c r="A25" s="21"/>
      <c r="B25" s="21"/>
      <c r="C25" s="22"/>
      <c r="D25" s="23"/>
      <c r="E25" s="24"/>
      <c r="F25" s="24"/>
      <c r="G25" s="24"/>
      <c r="H25" s="24"/>
      <c r="I25" s="24"/>
      <c r="J25" s="24"/>
      <c r="K25" s="24"/>
      <c r="L25" s="34"/>
      <c r="M25" s="37"/>
      <c r="N25" s="35"/>
      <c r="O25" s="24"/>
      <c r="P25" s="24"/>
    </row>
    <row r="26" spans="1:16">
      <c r="A26" s="14">
        <v>1</v>
      </c>
      <c r="B26" s="15">
        <v>57</v>
      </c>
      <c r="C26" s="10" t="s">
        <v>6</v>
      </c>
      <c r="D26" s="9" t="s">
        <v>79</v>
      </c>
      <c r="E26" s="11">
        <v>9.6099537037037063E-5</v>
      </c>
      <c r="F26" s="12">
        <v>1.3006018518518519E-2</v>
      </c>
      <c r="G26" s="12">
        <f>+F26-E26</f>
        <v>1.2909918981481482E-2</v>
      </c>
      <c r="H26" s="12">
        <v>2.6226851851851852E-2</v>
      </c>
      <c r="I26" s="12">
        <f>+H26-F26</f>
        <v>1.3220833333333333E-2</v>
      </c>
      <c r="J26" s="12">
        <v>3.938515046296296E-2</v>
      </c>
      <c r="K26" s="12">
        <f>+J26-E26</f>
        <v>3.9289050925925925E-2</v>
      </c>
      <c r="L26" s="27">
        <f>+J26-H26</f>
        <v>1.3158298611111108E-2</v>
      </c>
      <c r="M26" s="31">
        <v>3.9289050925925925E-2</v>
      </c>
      <c r="N26" s="29">
        <f t="shared" si="3"/>
        <v>3.1091435185185042E-4</v>
      </c>
      <c r="O26" s="25">
        <f t="shared" si="4"/>
        <v>2.4837962962962618E-4</v>
      </c>
      <c r="P26" s="26">
        <f t="shared" ref="P25:P30" si="6">+I26-L26</f>
        <v>6.253472222222424E-5</v>
      </c>
    </row>
    <row r="27" spans="1:16">
      <c r="A27" s="14">
        <v>2</v>
      </c>
      <c r="B27" s="15">
        <v>35</v>
      </c>
      <c r="C27" s="10" t="s">
        <v>20</v>
      </c>
      <c r="D27" s="9" t="s">
        <v>79</v>
      </c>
      <c r="E27" s="11">
        <v>1.0853009259259262E-4</v>
      </c>
      <c r="F27" s="12">
        <v>1.3208761574074072E-2</v>
      </c>
      <c r="G27" s="12">
        <f>+F27-E27</f>
        <v>1.310023148148148E-2</v>
      </c>
      <c r="H27" s="12">
        <v>2.7027118055555552E-2</v>
      </c>
      <c r="I27" s="12">
        <f>+H27-F27</f>
        <v>1.381835648148148E-2</v>
      </c>
      <c r="J27" s="12">
        <v>4.0676307870370375E-2</v>
      </c>
      <c r="K27" s="12">
        <f>+J27-E27</f>
        <v>4.0567777777777779E-2</v>
      </c>
      <c r="L27" s="27">
        <f>+J27-H27</f>
        <v>1.3649189814814822E-2</v>
      </c>
      <c r="M27" s="31">
        <v>4.0567777777777779E-2</v>
      </c>
      <c r="N27" s="29">
        <f t="shared" si="3"/>
        <v>7.1812500000000001E-4</v>
      </c>
      <c r="O27" s="25">
        <f t="shared" si="4"/>
        <v>5.4895833333334226E-4</v>
      </c>
      <c r="P27" s="26">
        <f t="shared" si="6"/>
        <v>1.6916666666665775E-4</v>
      </c>
    </row>
    <row r="28" spans="1:16">
      <c r="A28" s="14">
        <v>3</v>
      </c>
      <c r="B28" s="15">
        <v>62</v>
      </c>
      <c r="C28" s="10" t="s">
        <v>25</v>
      </c>
      <c r="D28" s="9" t="s">
        <v>79</v>
      </c>
      <c r="E28" s="11">
        <v>1.0138888888888889E-4</v>
      </c>
      <c r="F28" s="12">
        <v>1.4039467592592593E-2</v>
      </c>
      <c r="G28" s="12">
        <f>+F28-E28</f>
        <v>1.3938078703703704E-2</v>
      </c>
      <c r="H28" s="12">
        <v>2.8712847222222223E-2</v>
      </c>
      <c r="I28" s="12">
        <f>+H28-F28</f>
        <v>1.467337962962963E-2</v>
      </c>
      <c r="J28" s="12">
        <v>4.2906215277777777E-2</v>
      </c>
      <c r="K28" s="12">
        <f>+J28-E28</f>
        <v>4.2804826388888891E-2</v>
      </c>
      <c r="L28" s="27">
        <f>+J28-H28</f>
        <v>1.4193368055555555E-2</v>
      </c>
      <c r="M28" s="31">
        <v>4.2804826388888891E-2</v>
      </c>
      <c r="N28" s="29">
        <f t="shared" si="3"/>
        <v>7.3530092592592571E-4</v>
      </c>
      <c r="O28" s="25">
        <f t="shared" si="4"/>
        <v>2.552893518518503E-4</v>
      </c>
      <c r="P28" s="26">
        <f t="shared" si="6"/>
        <v>4.8001157407407541E-4</v>
      </c>
    </row>
    <row r="29" spans="1:16">
      <c r="A29" s="14">
        <v>4</v>
      </c>
      <c r="B29" s="15">
        <v>58</v>
      </c>
      <c r="C29" s="10" t="s">
        <v>26</v>
      </c>
      <c r="D29" s="9" t="s">
        <v>79</v>
      </c>
      <c r="E29" s="11">
        <v>9.8460648148148138E-5</v>
      </c>
      <c r="F29" s="12">
        <v>1.3492395833333332E-2</v>
      </c>
      <c r="G29" s="12">
        <f>+F29-E29</f>
        <v>1.3393935185185184E-2</v>
      </c>
      <c r="H29" s="12">
        <v>2.8526273148148148E-2</v>
      </c>
      <c r="I29" s="12">
        <f>+H29-F29</f>
        <v>1.5033877314814816E-2</v>
      </c>
      <c r="J29" s="12">
        <v>4.2927893518518521E-2</v>
      </c>
      <c r="K29" s="12">
        <f>+J29-E29</f>
        <v>4.2829432870370374E-2</v>
      </c>
      <c r="L29" s="27">
        <f>+J29-H29</f>
        <v>1.4401620370370374E-2</v>
      </c>
      <c r="M29" s="31">
        <v>4.2829432870370367E-2</v>
      </c>
      <c r="N29" s="29">
        <f t="shared" si="3"/>
        <v>1.6399421296296318E-3</v>
      </c>
      <c r="O29" s="25">
        <f t="shared" si="4"/>
        <v>1.0076851851851896E-3</v>
      </c>
      <c r="P29" s="26">
        <f t="shared" si="6"/>
        <v>6.3225694444444223E-4</v>
      </c>
    </row>
    <row r="30" spans="1:16">
      <c r="A30" s="14">
        <v>5</v>
      </c>
      <c r="B30" s="15">
        <v>3</v>
      </c>
      <c r="C30" s="10" t="s">
        <v>54</v>
      </c>
      <c r="D30" s="9" t="s">
        <v>79</v>
      </c>
      <c r="E30" s="11">
        <v>1.261574074074074E-4</v>
      </c>
      <c r="F30" s="12">
        <v>1.8175081018518519E-2</v>
      </c>
      <c r="G30" s="12">
        <f>+F30-E30</f>
        <v>1.8048923611111111E-2</v>
      </c>
      <c r="H30" s="12">
        <v>3.6595798611111112E-2</v>
      </c>
      <c r="I30" s="12">
        <f>+H30-F30</f>
        <v>1.8420717592592593E-2</v>
      </c>
      <c r="J30" s="12">
        <v>5.4017164351851853E-2</v>
      </c>
      <c r="K30" s="12">
        <f>+J30-E30</f>
        <v>5.3891006944444445E-2</v>
      </c>
      <c r="L30" s="27">
        <f>+J30-H30</f>
        <v>1.7421365740740741E-2</v>
      </c>
      <c r="M30" s="31">
        <v>5.3891006944444451E-2</v>
      </c>
      <c r="N30" s="29">
        <f t="shared" si="3"/>
        <v>3.7179398148148163E-4</v>
      </c>
      <c r="O30" s="26">
        <f>+G30-L30</f>
        <v>6.2755787037037034E-4</v>
      </c>
      <c r="P30" s="26">
        <f t="shared" si="6"/>
        <v>9.9935185185185196E-4</v>
      </c>
    </row>
    <row r="31" spans="1:16">
      <c r="A31" s="14">
        <v>6</v>
      </c>
      <c r="B31" s="15">
        <v>4</v>
      </c>
      <c r="C31" s="10" t="s">
        <v>60</v>
      </c>
      <c r="D31" s="9" t="s">
        <v>79</v>
      </c>
      <c r="E31" s="11">
        <v>1.116898148148148E-4</v>
      </c>
      <c r="F31" s="12">
        <v>1.8176122685185186E-2</v>
      </c>
      <c r="G31" s="12">
        <f>+F31-E31</f>
        <v>1.8064432870370371E-2</v>
      </c>
      <c r="H31" s="12">
        <v>3.6603391203703699E-2</v>
      </c>
      <c r="I31" s="12">
        <f>+H31-F31</f>
        <v>1.8427268518518513E-2</v>
      </c>
      <c r="J31" s="12">
        <v>5.6212499999999999E-2</v>
      </c>
      <c r="K31" s="12">
        <f>+J31-E31</f>
        <v>5.6100810185185181E-2</v>
      </c>
      <c r="L31" s="27">
        <f>+J31-H31</f>
        <v>1.96091087962963E-2</v>
      </c>
      <c r="M31" s="31">
        <v>5.6100810185185181E-2</v>
      </c>
      <c r="N31" s="29">
        <f t="shared" si="3"/>
        <v>3.6283564814814165E-4</v>
      </c>
      <c r="O31" s="25">
        <f t="shared" si="4"/>
        <v>1.5446759259259285E-3</v>
      </c>
      <c r="P31" s="25">
        <f t="shared" si="5"/>
        <v>1.1818402777777869E-3</v>
      </c>
    </row>
    <row r="32" spans="1:16">
      <c r="A32" s="14">
        <v>7</v>
      </c>
      <c r="B32" s="15">
        <v>2</v>
      </c>
      <c r="C32" s="10" t="s">
        <v>66</v>
      </c>
      <c r="D32" s="9" t="s">
        <v>79</v>
      </c>
      <c r="E32" s="11">
        <v>1.2184027777777778E-4</v>
      </c>
      <c r="F32" s="12">
        <v>1.966724537037037E-2</v>
      </c>
      <c r="G32" s="12">
        <f>+F32-E32</f>
        <v>1.9545405092592592E-2</v>
      </c>
      <c r="H32" s="12">
        <v>4.0774039351851851E-2</v>
      </c>
      <c r="I32" s="12">
        <f>+H32-F32</f>
        <v>2.1106793981481482E-2</v>
      </c>
      <c r="J32" s="12">
        <v>6.3066979166666662E-2</v>
      </c>
      <c r="K32" s="12">
        <f>+J32-E32</f>
        <v>6.2945138888888891E-2</v>
      </c>
      <c r="L32" s="27">
        <f>+J32-H32</f>
        <v>2.2292939814814811E-2</v>
      </c>
      <c r="M32" s="31">
        <v>6.2945138888888877E-2</v>
      </c>
      <c r="N32" s="29">
        <f t="shared" si="3"/>
        <v>1.5613888888888899E-3</v>
      </c>
      <c r="O32" s="25">
        <f t="shared" si="4"/>
        <v>2.7475347222222189E-3</v>
      </c>
      <c r="P32" s="25">
        <f t="shared" si="5"/>
        <v>1.186145833333329E-3</v>
      </c>
    </row>
    <row r="33" spans="1:16">
      <c r="A33" s="14">
        <v>8</v>
      </c>
      <c r="B33" s="15">
        <v>5</v>
      </c>
      <c r="C33" s="10" t="s">
        <v>67</v>
      </c>
      <c r="D33" s="9" t="s">
        <v>79</v>
      </c>
      <c r="E33" s="11">
        <v>1.0934027777777776E-4</v>
      </c>
      <c r="F33" s="12">
        <v>2.0998807870370367E-2</v>
      </c>
      <c r="G33" s="12">
        <f>+F33-E33</f>
        <v>2.0889467592592588E-2</v>
      </c>
      <c r="H33" s="12">
        <v>4.4131099537037033E-2</v>
      </c>
      <c r="I33" s="12">
        <f>+H33-F33</f>
        <v>2.3132291666666666E-2</v>
      </c>
      <c r="J33" s="12">
        <v>6.6231678240740735E-2</v>
      </c>
      <c r="K33" s="12">
        <f>+J33-E33</f>
        <v>6.6122337962962963E-2</v>
      </c>
      <c r="L33" s="27">
        <f>+J33-H33</f>
        <v>2.2100578703703702E-2</v>
      </c>
      <c r="M33" s="31">
        <v>6.6122337962962963E-2</v>
      </c>
      <c r="N33" s="29">
        <f t="shared" si="3"/>
        <v>2.2428240740740776E-3</v>
      </c>
      <c r="O33" s="25">
        <f t="shared" si="4"/>
        <v>1.2111111111111142E-3</v>
      </c>
      <c r="P33" s="26">
        <f t="shared" ref="P33" si="7">+I33-L33</f>
        <v>1.0317129629629634E-3</v>
      </c>
    </row>
    <row r="34" spans="1:16" ht="5.4" customHeight="1">
      <c r="A34" s="21"/>
      <c r="B34" s="21"/>
      <c r="C34" s="22"/>
      <c r="D34" s="23"/>
      <c r="E34" s="24"/>
      <c r="F34" s="24"/>
      <c r="G34" s="24"/>
      <c r="H34" s="24"/>
      <c r="I34" s="24"/>
      <c r="J34" s="24"/>
      <c r="K34" s="24"/>
      <c r="L34" s="34"/>
      <c r="M34" s="37"/>
      <c r="N34" s="35"/>
      <c r="O34" s="24"/>
      <c r="P34" s="24"/>
    </row>
    <row r="35" spans="1:16">
      <c r="A35" s="14">
        <v>1</v>
      </c>
      <c r="B35" s="15">
        <v>59</v>
      </c>
      <c r="C35" s="10" t="s">
        <v>7</v>
      </c>
      <c r="D35" s="9" t="s">
        <v>80</v>
      </c>
      <c r="E35" s="11">
        <v>1.8237268518518518E-4</v>
      </c>
      <c r="F35" s="12">
        <v>1.3213113425925927E-2</v>
      </c>
      <c r="G35" s="12">
        <f>+F35-E35</f>
        <v>1.3030740740740742E-2</v>
      </c>
      <c r="H35" s="12">
        <v>2.6766284722222224E-2</v>
      </c>
      <c r="I35" s="12">
        <f>+H35-F35</f>
        <v>1.3553171296296298E-2</v>
      </c>
      <c r="J35" s="12">
        <v>4.0354317129629627E-2</v>
      </c>
      <c r="K35" s="12">
        <f>+J35-E35</f>
        <v>4.0171944444444441E-2</v>
      </c>
      <c r="L35" s="27">
        <f>+J35-H35</f>
        <v>1.3588032407407403E-2</v>
      </c>
      <c r="M35" s="31">
        <v>4.0171944444444448E-2</v>
      </c>
      <c r="N35" s="29">
        <f t="shared" si="3"/>
        <v>5.224305555555555E-4</v>
      </c>
      <c r="O35" s="25">
        <f t="shared" si="4"/>
        <v>5.572916666666608E-4</v>
      </c>
      <c r="P35" s="25">
        <f t="shared" si="5"/>
        <v>3.4861111111105306E-5</v>
      </c>
    </row>
    <row r="36" spans="1:16">
      <c r="A36" s="14">
        <v>2</v>
      </c>
      <c r="B36" s="15">
        <v>66</v>
      </c>
      <c r="C36" s="10" t="s">
        <v>8</v>
      </c>
      <c r="D36" s="9" t="s">
        <v>80</v>
      </c>
      <c r="E36" s="11">
        <v>2.1160879629629633E-4</v>
      </c>
      <c r="F36" s="12">
        <v>1.3213506944444446E-2</v>
      </c>
      <c r="G36" s="12">
        <f>+F36-E36</f>
        <v>1.300189814814815E-2</v>
      </c>
      <c r="H36" s="12">
        <v>2.676755787037037E-2</v>
      </c>
      <c r="I36" s="12">
        <f>+H36-F36</f>
        <v>1.3554050925925924E-2</v>
      </c>
      <c r="J36" s="12">
        <v>4.0424039351851855E-2</v>
      </c>
      <c r="K36" s="12">
        <f>+J36-E36</f>
        <v>4.021243055555556E-2</v>
      </c>
      <c r="L36" s="27">
        <f>+J36-H36</f>
        <v>1.3656481481481485E-2</v>
      </c>
      <c r="M36" s="31">
        <v>4.021243055555556E-2</v>
      </c>
      <c r="N36" s="29">
        <f t="shared" si="3"/>
        <v>5.5215277777777468E-4</v>
      </c>
      <c r="O36" s="25">
        <f t="shared" si="4"/>
        <v>6.5458333333333514E-4</v>
      </c>
      <c r="P36" s="25">
        <f t="shared" si="5"/>
        <v>1.0243055555556047E-4</v>
      </c>
    </row>
    <row r="37" spans="1:16">
      <c r="A37" s="14">
        <v>3</v>
      </c>
      <c r="B37" s="15">
        <v>30</v>
      </c>
      <c r="C37" s="10" t="s">
        <v>22</v>
      </c>
      <c r="D37" s="9" t="s">
        <v>80</v>
      </c>
      <c r="E37" s="11">
        <v>2.1767361111111108E-4</v>
      </c>
      <c r="F37" s="12">
        <v>1.3204050925925926E-2</v>
      </c>
      <c r="G37" s="12">
        <f>+F37-E37</f>
        <v>1.2986377314814815E-2</v>
      </c>
      <c r="H37" s="12">
        <v>2.7003391203703705E-2</v>
      </c>
      <c r="I37" s="12">
        <f>+H37-F37</f>
        <v>1.3799340277777778E-2</v>
      </c>
      <c r="J37" s="12">
        <v>4.0679826388888889E-2</v>
      </c>
      <c r="K37" s="12">
        <f>+J37-E37</f>
        <v>4.0462152777777781E-2</v>
      </c>
      <c r="L37" s="27">
        <f>+J37-H37</f>
        <v>1.3676435185185184E-2</v>
      </c>
      <c r="M37" s="31">
        <v>4.0462152777777781E-2</v>
      </c>
      <c r="N37" s="29">
        <f t="shared" si="3"/>
        <v>8.1296296296296325E-4</v>
      </c>
      <c r="O37" s="25">
        <f t="shared" si="4"/>
        <v>6.9005787037036866E-4</v>
      </c>
      <c r="P37" s="26">
        <f t="shared" ref="P37" si="8">+I37-L37</f>
        <v>1.2290509259259459E-4</v>
      </c>
    </row>
    <row r="38" spans="1:16">
      <c r="A38" s="14">
        <v>4</v>
      </c>
      <c r="B38" s="15">
        <v>13</v>
      </c>
      <c r="C38" s="10" t="s">
        <v>18</v>
      </c>
      <c r="D38" s="9" t="s">
        <v>80</v>
      </c>
      <c r="E38" s="11">
        <v>2.0505787037037034E-4</v>
      </c>
      <c r="F38" s="12">
        <v>1.33784375E-2</v>
      </c>
      <c r="G38" s="12">
        <f>+F38-E38</f>
        <v>1.3173379629629629E-2</v>
      </c>
      <c r="H38" s="12">
        <v>2.7008564814814815E-2</v>
      </c>
      <c r="I38" s="12">
        <f>+H38-F38</f>
        <v>1.3630127314814815E-2</v>
      </c>
      <c r="J38" s="12">
        <v>4.0667395833333335E-2</v>
      </c>
      <c r="K38" s="12">
        <f>+J38-E38</f>
        <v>4.0462337962962967E-2</v>
      </c>
      <c r="L38" s="27">
        <f>+J38-H38</f>
        <v>1.365883101851852E-2</v>
      </c>
      <c r="M38" s="31">
        <v>4.046233796296296E-2</v>
      </c>
      <c r="N38" s="29">
        <f t="shared" si="3"/>
        <v>4.5674768518518677E-4</v>
      </c>
      <c r="O38" s="25">
        <f t="shared" si="4"/>
        <v>4.8545138888889117E-4</v>
      </c>
      <c r="P38" s="25">
        <f t="shared" si="5"/>
        <v>2.8703703703704397E-5</v>
      </c>
    </row>
    <row r="39" spans="1:16">
      <c r="A39" s="14">
        <v>5</v>
      </c>
      <c r="B39" s="15">
        <v>47</v>
      </c>
      <c r="C39" s="10" t="s">
        <v>29</v>
      </c>
      <c r="D39" s="9" t="s">
        <v>80</v>
      </c>
      <c r="E39" s="11">
        <v>2.2913194444444446E-4</v>
      </c>
      <c r="F39" s="12">
        <v>1.3663923611111113E-2</v>
      </c>
      <c r="G39" s="12">
        <f>+F39-E39</f>
        <v>1.3434791666666668E-2</v>
      </c>
      <c r="H39" s="12">
        <v>2.8921261574074073E-2</v>
      </c>
      <c r="I39" s="12">
        <f>+H39-F39</f>
        <v>1.525733796296296E-2</v>
      </c>
      <c r="J39" s="12">
        <v>4.4194212962962963E-2</v>
      </c>
      <c r="K39" s="12">
        <f>+J39-E39</f>
        <v>4.3965081018518516E-2</v>
      </c>
      <c r="L39" s="27">
        <f>+J39-H39</f>
        <v>1.527295138888889E-2</v>
      </c>
      <c r="M39" s="31">
        <v>4.3965081018518516E-2</v>
      </c>
      <c r="N39" s="29">
        <f t="shared" si="3"/>
        <v>1.8225462962962926E-3</v>
      </c>
      <c r="O39" s="25">
        <f t="shared" si="4"/>
        <v>1.8381597222222219E-3</v>
      </c>
      <c r="P39" s="25">
        <f t="shared" si="5"/>
        <v>1.5613425925929333E-5</v>
      </c>
    </row>
    <row r="40" spans="1:16">
      <c r="A40" s="14">
        <v>6</v>
      </c>
      <c r="B40" s="15">
        <v>26</v>
      </c>
      <c r="C40" s="10" t="s">
        <v>36</v>
      </c>
      <c r="D40" s="9" t="s">
        <v>80</v>
      </c>
      <c r="E40" s="11">
        <v>2.3854166666666663E-4</v>
      </c>
      <c r="F40" s="12">
        <v>1.5455405092592592E-2</v>
      </c>
      <c r="G40" s="12">
        <f>+F40-E40</f>
        <v>1.5216863425925925E-2</v>
      </c>
      <c r="H40" s="12">
        <v>3.113434027777778E-2</v>
      </c>
      <c r="I40" s="12">
        <f>+H40-F40</f>
        <v>1.5678935185185188E-2</v>
      </c>
      <c r="J40" s="12">
        <v>4.6481631944444442E-2</v>
      </c>
      <c r="K40" s="12">
        <f>+J40-E40</f>
        <v>4.6243090277777774E-2</v>
      </c>
      <c r="L40" s="27">
        <f>+J40-H40</f>
        <v>1.5347291666666662E-2</v>
      </c>
      <c r="M40" s="31">
        <v>4.6243090277777781E-2</v>
      </c>
      <c r="N40" s="29">
        <f t="shared" si="3"/>
        <v>4.6207175925926276E-4</v>
      </c>
      <c r="O40" s="25">
        <f t="shared" si="4"/>
        <v>1.3042824074073651E-4</v>
      </c>
      <c r="P40" s="26">
        <f t="shared" ref="P40" si="9">+I40-L40</f>
        <v>3.3164351851852625E-4</v>
      </c>
    </row>
    <row r="41" spans="1:16" ht="5.4" customHeight="1">
      <c r="A41" s="21"/>
      <c r="B41" s="21"/>
      <c r="C41" s="22"/>
      <c r="D41" s="23"/>
      <c r="E41" s="24"/>
      <c r="F41" s="24"/>
      <c r="G41" s="24"/>
      <c r="H41" s="24"/>
      <c r="I41" s="24"/>
      <c r="J41" s="24"/>
      <c r="K41" s="24"/>
      <c r="L41" s="34"/>
      <c r="M41" s="37"/>
      <c r="N41" s="35"/>
      <c r="O41" s="24"/>
      <c r="P41" s="24"/>
    </row>
    <row r="42" spans="1:16">
      <c r="A42" s="14">
        <v>1</v>
      </c>
      <c r="B42" s="15">
        <v>28</v>
      </c>
      <c r="C42" s="10" t="s">
        <v>15</v>
      </c>
      <c r="D42" s="9" t="s">
        <v>81</v>
      </c>
      <c r="E42" s="11">
        <v>3.7445601851851854E-4</v>
      </c>
      <c r="F42" s="12">
        <v>1.3645868055555557E-2</v>
      </c>
      <c r="G42" s="12">
        <f>+F42-E42</f>
        <v>1.3271412037037038E-2</v>
      </c>
      <c r="H42" s="12">
        <v>2.7010335648148146E-2</v>
      </c>
      <c r="I42" s="12">
        <f>+H42-F42</f>
        <v>1.3364467592592589E-2</v>
      </c>
      <c r="J42" s="12">
        <v>4.0650266203703704E-2</v>
      </c>
      <c r="K42" s="12">
        <f>+J42-E42</f>
        <v>4.0275810185185189E-2</v>
      </c>
      <c r="L42" s="27">
        <f>+J42-H42</f>
        <v>1.3639930555555558E-2</v>
      </c>
      <c r="M42" s="31">
        <v>4.0275810185185182E-2</v>
      </c>
      <c r="N42" s="29">
        <f t="shared" si="3"/>
        <v>9.3055555555551089E-5</v>
      </c>
      <c r="O42" s="25">
        <f t="shared" si="4"/>
        <v>3.6851851851851976E-4</v>
      </c>
      <c r="P42" s="25">
        <f t="shared" si="5"/>
        <v>2.7546296296296867E-4</v>
      </c>
    </row>
    <row r="43" spans="1:16">
      <c r="A43" s="14">
        <v>2</v>
      </c>
      <c r="B43" s="15">
        <v>7</v>
      </c>
      <c r="C43" s="10" t="s">
        <v>14</v>
      </c>
      <c r="D43" s="9" t="s">
        <v>81</v>
      </c>
      <c r="E43" s="11">
        <v>3.6180555555555553E-4</v>
      </c>
      <c r="F43" s="12">
        <v>1.3375347222222222E-2</v>
      </c>
      <c r="G43" s="12">
        <f>+F43-E43</f>
        <v>1.3013541666666666E-2</v>
      </c>
      <c r="H43" s="12">
        <v>2.699375E-2</v>
      </c>
      <c r="I43" s="12">
        <f>+H43-F43</f>
        <v>1.3618402777777778E-2</v>
      </c>
      <c r="J43" s="12">
        <v>4.0649108796296296E-2</v>
      </c>
      <c r="K43" s="12">
        <f>+J43-E43</f>
        <v>4.0287303240740743E-2</v>
      </c>
      <c r="L43" s="27">
        <f>+J43-H43</f>
        <v>1.3655358796296296E-2</v>
      </c>
      <c r="M43" s="31">
        <v>4.0287303240740743E-2</v>
      </c>
      <c r="N43" s="29">
        <f t="shared" si="3"/>
        <v>6.0486111111111157E-4</v>
      </c>
      <c r="O43" s="25">
        <f t="shared" si="4"/>
        <v>6.4181712962962933E-4</v>
      </c>
      <c r="P43" s="25">
        <f t="shared" si="5"/>
        <v>3.6956018518517764E-5</v>
      </c>
    </row>
    <row r="44" spans="1:16">
      <c r="A44" s="14">
        <v>3</v>
      </c>
      <c r="B44" s="15">
        <v>50</v>
      </c>
      <c r="C44" s="10" t="s">
        <v>13</v>
      </c>
      <c r="D44" s="9" t="s">
        <v>81</v>
      </c>
      <c r="E44" s="11">
        <v>3.5501157407407405E-4</v>
      </c>
      <c r="F44" s="12">
        <v>1.3383182870370368E-2</v>
      </c>
      <c r="G44" s="12">
        <f>+F44-E44</f>
        <v>1.3028171296296295E-2</v>
      </c>
      <c r="H44" s="12">
        <v>2.7018831018518517E-2</v>
      </c>
      <c r="I44" s="12">
        <f>+H44-F44</f>
        <v>1.3635648148148148E-2</v>
      </c>
      <c r="J44" s="12">
        <v>4.0644756944444443E-2</v>
      </c>
      <c r="K44" s="12">
        <f>+J44-E44</f>
        <v>4.0289745370370368E-2</v>
      </c>
      <c r="L44" s="27">
        <f>+J44-H44</f>
        <v>1.3625925925925927E-2</v>
      </c>
      <c r="M44" s="31">
        <v>4.0289745370370368E-2</v>
      </c>
      <c r="N44" s="29">
        <f t="shared" si="3"/>
        <v>6.0747685185185384E-4</v>
      </c>
      <c r="O44" s="25">
        <f t="shared" si="4"/>
        <v>5.9775462962963211E-4</v>
      </c>
      <c r="P44" s="26">
        <f t="shared" ref="P44" si="10">+I44-L44</f>
        <v>9.7222222222217297E-6</v>
      </c>
    </row>
    <row r="45" spans="1:16">
      <c r="A45" s="14">
        <v>4</v>
      </c>
      <c r="B45" s="15">
        <v>60</v>
      </c>
      <c r="C45" s="10" t="s">
        <v>16</v>
      </c>
      <c r="D45" s="9" t="s">
        <v>81</v>
      </c>
      <c r="E45" s="11">
        <v>3.477662037037037E-4</v>
      </c>
      <c r="F45" s="12">
        <v>1.3648993055555557E-2</v>
      </c>
      <c r="G45" s="12">
        <f>+F45-E45</f>
        <v>1.3301226851851852E-2</v>
      </c>
      <c r="H45" s="12">
        <v>2.7019826388888887E-2</v>
      </c>
      <c r="I45" s="12">
        <f>+H45-F45</f>
        <v>1.337083333333333E-2</v>
      </c>
      <c r="J45" s="12">
        <v>4.065841435185185E-2</v>
      </c>
      <c r="K45" s="12">
        <f>+J45-E45</f>
        <v>4.0310648148148144E-2</v>
      </c>
      <c r="L45" s="27">
        <f>+J45-H45</f>
        <v>1.3638587962962963E-2</v>
      </c>
      <c r="M45" s="31">
        <v>4.0310648148148151E-2</v>
      </c>
      <c r="N45" s="29">
        <f t="shared" si="3"/>
        <v>6.9606481481477786E-5</v>
      </c>
      <c r="O45" s="25">
        <f t="shared" si="4"/>
        <v>3.3736111111111119E-4</v>
      </c>
      <c r="P45" s="25">
        <f t="shared" si="5"/>
        <v>2.6775462962963341E-4</v>
      </c>
    </row>
    <row r="46" spans="1:16">
      <c r="A46" s="14">
        <v>5</v>
      </c>
      <c r="B46" s="15">
        <v>56</v>
      </c>
      <c r="C46" s="10" t="s">
        <v>21</v>
      </c>
      <c r="D46" s="9" t="s">
        <v>81</v>
      </c>
      <c r="E46" s="11">
        <v>3.6192129629629633E-4</v>
      </c>
      <c r="F46" s="12">
        <v>1.3370173611111112E-2</v>
      </c>
      <c r="G46" s="12">
        <f>+F46-E46</f>
        <v>1.3008252314814816E-2</v>
      </c>
      <c r="H46" s="12">
        <v>2.6994363425925927E-2</v>
      </c>
      <c r="I46" s="12">
        <f>+H46-F46</f>
        <v>1.3624189814814815E-2</v>
      </c>
      <c r="J46" s="12">
        <v>4.0676585648148147E-2</v>
      </c>
      <c r="K46" s="12">
        <f>+J46-E46</f>
        <v>4.0314664351851853E-2</v>
      </c>
      <c r="L46" s="27">
        <f>+J46-H46</f>
        <v>1.3682222222222221E-2</v>
      </c>
      <c r="M46" s="31">
        <v>4.0314664351851853E-2</v>
      </c>
      <c r="N46" s="29">
        <f t="shared" si="3"/>
        <v>6.1593749999999843E-4</v>
      </c>
      <c r="O46" s="25">
        <f t="shared" si="4"/>
        <v>6.7396990740740438E-4</v>
      </c>
      <c r="P46" s="25">
        <f t="shared" si="5"/>
        <v>5.803240740740595E-5</v>
      </c>
    </row>
    <row r="47" spans="1:16">
      <c r="A47" s="14">
        <v>6</v>
      </c>
      <c r="B47" s="15">
        <v>16</v>
      </c>
      <c r="C47" s="10" t="s">
        <v>24</v>
      </c>
      <c r="D47" s="9" t="s">
        <v>81</v>
      </c>
      <c r="E47" s="11">
        <v>3.5146990740740738E-4</v>
      </c>
      <c r="F47" s="12">
        <v>1.3371759259259259E-2</v>
      </c>
      <c r="G47" s="12">
        <f>+F47-E47</f>
        <v>1.3020289351851851E-2</v>
      </c>
      <c r="H47" s="12">
        <v>2.6981481481481481E-2</v>
      </c>
      <c r="I47" s="12">
        <f>+H47-F47</f>
        <v>1.3609722222222223E-2</v>
      </c>
      <c r="J47" s="12">
        <v>4.0698032407407408E-2</v>
      </c>
      <c r="K47" s="12">
        <f>+J47-E47</f>
        <v>4.0346562500000002E-2</v>
      </c>
      <c r="L47" s="27">
        <f>+J47-H47</f>
        <v>1.3716550925925927E-2</v>
      </c>
      <c r="M47" s="31">
        <v>4.0346562499999995E-2</v>
      </c>
      <c r="N47" s="29">
        <f t="shared" si="3"/>
        <v>5.8943287037037211E-4</v>
      </c>
      <c r="O47" s="25">
        <f t="shared" si="4"/>
        <v>6.9626157407407657E-4</v>
      </c>
      <c r="P47" s="25">
        <f t="shared" si="5"/>
        <v>1.0682870370370447E-4</v>
      </c>
    </row>
    <row r="48" spans="1:16">
      <c r="A48" s="14">
        <v>7</v>
      </c>
      <c r="B48" s="15">
        <v>61</v>
      </c>
      <c r="C48" s="10" t="s">
        <v>27</v>
      </c>
      <c r="D48" s="9" t="s">
        <v>81</v>
      </c>
      <c r="E48" s="11">
        <v>3.8645833333333333E-4</v>
      </c>
      <c r="F48" s="12">
        <v>1.3646562500000001E-2</v>
      </c>
      <c r="G48" s="12">
        <f>+F48-E48</f>
        <v>1.3260104166666667E-2</v>
      </c>
      <c r="H48" s="12">
        <v>2.7506134259259265E-2</v>
      </c>
      <c r="I48" s="12">
        <f>+H48-F48</f>
        <v>1.3859571759259264E-2</v>
      </c>
      <c r="J48" s="12">
        <v>4.296600694444444E-2</v>
      </c>
      <c r="K48" s="12">
        <f>+J48-E48</f>
        <v>4.2579548611111108E-2</v>
      </c>
      <c r="L48" s="27">
        <f>+J48-H48</f>
        <v>1.5459872685185175E-2</v>
      </c>
      <c r="M48" s="31">
        <v>4.2579548611111108E-2</v>
      </c>
      <c r="N48" s="29">
        <f t="shared" si="3"/>
        <v>5.9946759259259762E-4</v>
      </c>
      <c r="O48" s="25">
        <f t="shared" si="4"/>
        <v>2.1997685185185089E-3</v>
      </c>
      <c r="P48" s="25">
        <f t="shared" si="5"/>
        <v>1.6003009259259113E-3</v>
      </c>
    </row>
    <row r="49" spans="1:16">
      <c r="A49" s="14">
        <v>8</v>
      </c>
      <c r="B49" s="15">
        <v>65</v>
      </c>
      <c r="C49" s="10" t="s">
        <v>31</v>
      </c>
      <c r="D49" s="9" t="s">
        <v>81</v>
      </c>
      <c r="E49" s="11">
        <v>3.8607638888888887E-4</v>
      </c>
      <c r="F49" s="12">
        <v>1.5390243055555556E-2</v>
      </c>
      <c r="G49" s="12">
        <f>+F49-E49</f>
        <v>1.5004166666666667E-2</v>
      </c>
      <c r="H49" s="12">
        <v>3.071501157407407E-2</v>
      </c>
      <c r="I49" s="12">
        <f>+H49-F49</f>
        <v>1.5324768518518514E-2</v>
      </c>
      <c r="J49" s="12">
        <v>4.6047071759259262E-2</v>
      </c>
      <c r="K49" s="12">
        <f>+J49-E49</f>
        <v>4.5660995370370376E-2</v>
      </c>
      <c r="L49" s="27">
        <f>+J49-H49</f>
        <v>1.5332060185185192E-2</v>
      </c>
      <c r="M49" s="31">
        <v>4.5660995370370376E-2</v>
      </c>
      <c r="N49" s="29">
        <f t="shared" si="3"/>
        <v>3.2060185185184623E-4</v>
      </c>
      <c r="O49" s="25">
        <f t="shared" si="4"/>
        <v>3.2789351851852423E-4</v>
      </c>
      <c r="P49" s="25">
        <f t="shared" si="5"/>
        <v>7.2916666666780067E-6</v>
      </c>
    </row>
    <row r="50" spans="1:16">
      <c r="A50" s="14">
        <v>9</v>
      </c>
      <c r="B50" s="15">
        <v>15</v>
      </c>
      <c r="C50" s="10" t="s">
        <v>34</v>
      </c>
      <c r="D50" s="9" t="s">
        <v>81</v>
      </c>
      <c r="E50" s="11">
        <v>3.7728009259259263E-4</v>
      </c>
      <c r="F50" s="12">
        <v>1.5464895833333332E-2</v>
      </c>
      <c r="G50" s="12">
        <f>+F50-E50</f>
        <v>1.508761574074074E-2</v>
      </c>
      <c r="H50" s="12">
        <v>3.0721562499999997E-2</v>
      </c>
      <c r="I50" s="12">
        <f>+H50-F50</f>
        <v>1.5256666666666665E-2</v>
      </c>
      <c r="J50" s="12">
        <v>4.6358796296296301E-2</v>
      </c>
      <c r="K50" s="12">
        <f>+J50-E50</f>
        <v>4.5981516203703707E-2</v>
      </c>
      <c r="L50" s="27">
        <f>+J50-H50</f>
        <v>1.5637233796296304E-2</v>
      </c>
      <c r="M50" s="31">
        <v>4.59815162037037E-2</v>
      </c>
      <c r="N50" s="29">
        <f t="shared" si="3"/>
        <v>1.6905092592592492E-4</v>
      </c>
      <c r="O50" s="25">
        <f t="shared" si="4"/>
        <v>5.496180555555636E-4</v>
      </c>
      <c r="P50" s="25">
        <f t="shared" si="5"/>
        <v>3.8056712962963868E-4</v>
      </c>
    </row>
    <row r="51" spans="1:16">
      <c r="A51" s="14">
        <v>10</v>
      </c>
      <c r="B51" s="15">
        <v>49</v>
      </c>
      <c r="C51" s="10" t="s">
        <v>35</v>
      </c>
      <c r="D51" s="9" t="s">
        <v>81</v>
      </c>
      <c r="E51" s="11">
        <v>3.6906249999999998E-4</v>
      </c>
      <c r="F51" s="12">
        <v>1.6248958333333331E-2</v>
      </c>
      <c r="G51" s="12">
        <f>+F51-E51</f>
        <v>1.5879895833333331E-2</v>
      </c>
      <c r="H51" s="12">
        <v>3.1385960648148144E-2</v>
      </c>
      <c r="I51" s="12">
        <f>+H51-F51</f>
        <v>1.5137002314814813E-2</v>
      </c>
      <c r="J51" s="12">
        <v>4.6474189814814819E-2</v>
      </c>
      <c r="K51" s="12">
        <f>+J51-E51</f>
        <v>4.6105127314814816E-2</v>
      </c>
      <c r="L51" s="27">
        <f>+J51-H51</f>
        <v>1.5088229166666675E-2</v>
      </c>
      <c r="M51" s="31">
        <v>4.6105127314814816E-2</v>
      </c>
      <c r="N51" s="36">
        <f>+G51-I51</f>
        <v>7.4289351851851773E-4</v>
      </c>
      <c r="O51" s="26">
        <f>+G51-L51</f>
        <v>7.916666666666558E-4</v>
      </c>
      <c r="P51" s="26">
        <f t="shared" ref="P51" si="11">+I51-L51</f>
        <v>4.8773148148138074E-5</v>
      </c>
    </row>
    <row r="52" spans="1:16">
      <c r="A52" s="14">
        <v>11</v>
      </c>
      <c r="B52" s="15">
        <v>14</v>
      </c>
      <c r="C52" s="10" t="s">
        <v>40</v>
      </c>
      <c r="D52" s="9" t="s">
        <v>81</v>
      </c>
      <c r="E52" s="11">
        <v>3.8229166666666663E-4</v>
      </c>
      <c r="F52" s="12">
        <v>1.545170138888889E-2</v>
      </c>
      <c r="G52" s="12">
        <f>+F52-E52</f>
        <v>1.5069409722222224E-2</v>
      </c>
      <c r="H52" s="12">
        <v>3.1046446759259258E-2</v>
      </c>
      <c r="I52" s="12">
        <f>+H52-F52</f>
        <v>1.5594745370370368E-2</v>
      </c>
      <c r="J52" s="12">
        <v>4.8036608796296294E-2</v>
      </c>
      <c r="K52" s="12">
        <f>+J52-E52</f>
        <v>4.7654317129629628E-2</v>
      </c>
      <c r="L52" s="27">
        <f>+J52-H52</f>
        <v>1.6990162037037036E-2</v>
      </c>
      <c r="M52" s="31">
        <v>4.7654317129629635E-2</v>
      </c>
      <c r="N52" s="29">
        <f t="shared" si="3"/>
        <v>5.2533564814814457E-4</v>
      </c>
      <c r="O52" s="25">
        <f t="shared" si="4"/>
        <v>1.9207523148148126E-3</v>
      </c>
      <c r="P52" s="25">
        <f t="shared" si="5"/>
        <v>1.3954166666666681E-3</v>
      </c>
    </row>
    <row r="53" spans="1:16">
      <c r="A53" s="14">
        <v>12</v>
      </c>
      <c r="B53" s="15">
        <v>12</v>
      </c>
      <c r="C53" s="10" t="s">
        <v>43</v>
      </c>
      <c r="D53" s="9" t="s">
        <v>81</v>
      </c>
      <c r="E53" s="11">
        <v>3.9563657407407408E-4</v>
      </c>
      <c r="F53" s="12">
        <v>1.5878391203703705E-2</v>
      </c>
      <c r="G53" s="12">
        <f>+F53-E53</f>
        <v>1.5482754629629631E-2</v>
      </c>
      <c r="H53" s="12">
        <v>3.2353090277777781E-2</v>
      </c>
      <c r="I53" s="12">
        <f>+H53-F53</f>
        <v>1.6474699074074076E-2</v>
      </c>
      <c r="J53" s="12">
        <v>4.8486724537037035E-2</v>
      </c>
      <c r="K53" s="12">
        <f>+J53-E53</f>
        <v>4.8091087962962964E-2</v>
      </c>
      <c r="L53" s="27">
        <f>+J53-H53</f>
        <v>1.6133634259259254E-2</v>
      </c>
      <c r="M53" s="31">
        <v>4.8091087962962964E-2</v>
      </c>
      <c r="N53" s="29">
        <f t="shared" si="3"/>
        <v>9.919444444444446E-4</v>
      </c>
      <c r="O53" s="25">
        <f t="shared" si="4"/>
        <v>6.5087962962962279E-4</v>
      </c>
      <c r="P53" s="26">
        <f t="shared" ref="P53:P54" si="12">+I53-L53</f>
        <v>3.4106481481482182E-4</v>
      </c>
    </row>
    <row r="54" spans="1:16">
      <c r="A54" s="14">
        <v>13</v>
      </c>
      <c r="B54" s="15">
        <v>31</v>
      </c>
      <c r="C54" s="10" t="s">
        <v>52</v>
      </c>
      <c r="D54" s="9" t="s">
        <v>81</v>
      </c>
      <c r="E54" s="11">
        <v>3.7271990740740749E-4</v>
      </c>
      <c r="F54" s="12">
        <v>1.6499965277777778E-2</v>
      </c>
      <c r="G54" s="12">
        <f>+F54-E54</f>
        <v>1.6127245370370372E-2</v>
      </c>
      <c r="H54" s="12">
        <v>3.4963738425925921E-2</v>
      </c>
      <c r="I54" s="12">
        <f>+H54-F54</f>
        <v>1.8463773148148142E-2</v>
      </c>
      <c r="J54" s="12">
        <v>5.3423460648148145E-2</v>
      </c>
      <c r="K54" s="12">
        <f>+J54-E54</f>
        <v>5.3050740740740739E-2</v>
      </c>
      <c r="L54" s="27">
        <f>+J54-H54</f>
        <v>1.8459722222222225E-2</v>
      </c>
      <c r="M54" s="31">
        <v>5.3050740740740739E-2</v>
      </c>
      <c r="N54" s="29">
        <f t="shared" si="3"/>
        <v>2.3365277777777707E-3</v>
      </c>
      <c r="O54" s="25">
        <f t="shared" si="4"/>
        <v>2.3324768518518529E-3</v>
      </c>
      <c r="P54" s="26">
        <f t="shared" si="12"/>
        <v>4.0509259259177699E-6</v>
      </c>
    </row>
    <row r="55" spans="1:16">
      <c r="A55" s="14">
        <v>14</v>
      </c>
      <c r="B55" s="15">
        <v>46</v>
      </c>
      <c r="C55" s="10" t="s">
        <v>59</v>
      </c>
      <c r="D55" s="9" t="s">
        <v>81</v>
      </c>
      <c r="E55" s="11">
        <v>3.8144675925925927E-4</v>
      </c>
      <c r="F55" s="12">
        <v>1.835234953703704E-2</v>
      </c>
      <c r="G55" s="12">
        <f>+F55-E55</f>
        <v>1.797090277777778E-2</v>
      </c>
      <c r="H55" s="12">
        <v>3.6912928240740744E-2</v>
      </c>
      <c r="I55" s="12">
        <f>+H55-F55</f>
        <v>1.8560578703703704E-2</v>
      </c>
      <c r="J55" s="12">
        <v>5.5627048611111111E-2</v>
      </c>
      <c r="K55" s="12">
        <f>+J55-E55</f>
        <v>5.5245601851851851E-2</v>
      </c>
      <c r="L55" s="27">
        <f>+J55-H55</f>
        <v>1.8714120370370367E-2</v>
      </c>
      <c r="M55" s="31">
        <v>5.5245601851851851E-2</v>
      </c>
      <c r="N55" s="29">
        <f t="shared" si="3"/>
        <v>5.8967592592592405E-4</v>
      </c>
      <c r="O55" s="25">
        <f t="shared" si="4"/>
        <v>7.4321759259258699E-4</v>
      </c>
      <c r="P55" s="25">
        <f t="shared" si="5"/>
        <v>1.5354166666666294E-4</v>
      </c>
    </row>
    <row r="56" spans="1:16" ht="5.4" customHeight="1">
      <c r="A56" s="21"/>
      <c r="B56" s="21"/>
      <c r="C56" s="22"/>
      <c r="D56" s="23"/>
      <c r="E56" s="24"/>
      <c r="F56" s="24"/>
      <c r="G56" s="24"/>
      <c r="H56" s="24"/>
      <c r="I56" s="24"/>
      <c r="J56" s="24"/>
      <c r="K56" s="24"/>
      <c r="L56" s="34"/>
      <c r="M56" s="37"/>
      <c r="N56" s="35"/>
      <c r="O56" s="24"/>
      <c r="P56" s="24"/>
    </row>
    <row r="57" spans="1:16">
      <c r="A57" s="14">
        <v>1</v>
      </c>
      <c r="B57" s="15">
        <v>27</v>
      </c>
      <c r="C57" s="10" t="s">
        <v>11</v>
      </c>
      <c r="D57" s="9" t="s">
        <v>82</v>
      </c>
      <c r="E57" s="11">
        <v>5.7843749999999996E-4</v>
      </c>
      <c r="F57" s="12">
        <v>1.36559375E-2</v>
      </c>
      <c r="G57" s="12">
        <f>+F57-E57</f>
        <v>1.3077499999999999E-2</v>
      </c>
      <c r="H57" s="12">
        <v>2.701550925925926E-2</v>
      </c>
      <c r="I57" s="12">
        <f>+H57-F57</f>
        <v>1.335957175925926E-2</v>
      </c>
      <c r="J57" s="12">
        <v>4.0622534722222221E-2</v>
      </c>
      <c r="K57" s="12">
        <f>+J57-E57</f>
        <v>4.0044097222222221E-2</v>
      </c>
      <c r="L57" s="27">
        <f>+J57-H57</f>
        <v>1.3607025462962961E-2</v>
      </c>
      <c r="M57" s="31">
        <v>4.0044097222222221E-2</v>
      </c>
      <c r="N57" s="29">
        <f t="shared" si="3"/>
        <v>2.8207175925926142E-4</v>
      </c>
      <c r="O57" s="25">
        <f t="shared" si="4"/>
        <v>5.2952546296296255E-4</v>
      </c>
      <c r="P57" s="25">
        <f t="shared" si="5"/>
        <v>2.4745370370370112E-4</v>
      </c>
    </row>
    <row r="58" spans="1:16">
      <c r="A58" s="14">
        <v>2</v>
      </c>
      <c r="B58" s="15">
        <v>48</v>
      </c>
      <c r="C58" s="10" t="s">
        <v>9</v>
      </c>
      <c r="D58" s="9" t="s">
        <v>82</v>
      </c>
      <c r="E58" s="11">
        <v>5.6072916666666673E-4</v>
      </c>
      <c r="F58" s="12">
        <v>1.3638506944444446E-2</v>
      </c>
      <c r="G58" s="12">
        <f>+F58-E58</f>
        <v>1.307777777777778E-2</v>
      </c>
      <c r="H58" s="12">
        <v>2.6999155092592594E-2</v>
      </c>
      <c r="I58" s="12">
        <f>+H58-F58</f>
        <v>1.3360648148148148E-2</v>
      </c>
      <c r="J58" s="12">
        <v>4.0618287037037036E-2</v>
      </c>
      <c r="K58" s="12">
        <f>+J58-E58</f>
        <v>4.0057557870370367E-2</v>
      </c>
      <c r="L58" s="27">
        <f>+J58-H58</f>
        <v>1.3619131944444442E-2</v>
      </c>
      <c r="M58" s="31">
        <v>4.0057557870370374E-2</v>
      </c>
      <c r="N58" s="29">
        <f t="shared" si="3"/>
        <v>2.8287037037036736E-4</v>
      </c>
      <c r="O58" s="25">
        <f t="shared" si="4"/>
        <v>5.4135416666666221E-4</v>
      </c>
      <c r="P58" s="25">
        <f t="shared" si="5"/>
        <v>2.5848379629629485E-4</v>
      </c>
    </row>
    <row r="59" spans="1:16">
      <c r="A59" s="14">
        <v>3</v>
      </c>
      <c r="B59" s="15">
        <v>20</v>
      </c>
      <c r="C59" s="10" t="s">
        <v>19</v>
      </c>
      <c r="D59" s="9" t="s">
        <v>82</v>
      </c>
      <c r="E59" s="11">
        <v>6.0709490740740743E-4</v>
      </c>
      <c r="F59" s="12">
        <v>1.3649965277777778E-2</v>
      </c>
      <c r="G59" s="12">
        <f>+F59-E59</f>
        <v>1.3042870370370371E-2</v>
      </c>
      <c r="H59" s="12">
        <v>2.7015590277777779E-2</v>
      </c>
      <c r="I59" s="12">
        <f>+H59-F59</f>
        <v>1.3365625000000001E-2</v>
      </c>
      <c r="J59" s="12">
        <v>4.0672453703703704E-2</v>
      </c>
      <c r="K59" s="12">
        <f>+J59-E59</f>
        <v>4.0065358796296295E-2</v>
      </c>
      <c r="L59" s="27">
        <f>+J59-H59</f>
        <v>1.3656863425925925E-2</v>
      </c>
      <c r="M59" s="31">
        <v>4.0065358796296295E-2</v>
      </c>
      <c r="N59" s="29">
        <f t="shared" si="3"/>
        <v>3.2275462962962943E-4</v>
      </c>
      <c r="O59" s="25">
        <f t="shared" si="4"/>
        <v>6.1399305555555339E-4</v>
      </c>
      <c r="P59" s="25">
        <f t="shared" si="5"/>
        <v>2.9123842592592396E-4</v>
      </c>
    </row>
    <row r="60" spans="1:16">
      <c r="A60" s="14">
        <v>4</v>
      </c>
      <c r="B60" s="15">
        <v>37</v>
      </c>
      <c r="C60" s="10" t="s">
        <v>10</v>
      </c>
      <c r="D60" s="9" t="s">
        <v>82</v>
      </c>
      <c r="E60" s="11">
        <v>5.0636574074074071E-4</v>
      </c>
      <c r="F60" s="12">
        <v>1.3642592592592593E-2</v>
      </c>
      <c r="G60" s="12">
        <f>+F60-E60</f>
        <v>1.3136226851851852E-2</v>
      </c>
      <c r="H60" s="12">
        <v>2.698753472222222E-2</v>
      </c>
      <c r="I60" s="12">
        <f>+H60-F60</f>
        <v>1.3344942129629627E-2</v>
      </c>
      <c r="J60" s="12">
        <v>4.0619560185185186E-2</v>
      </c>
      <c r="K60" s="12">
        <f>+J60-E60</f>
        <v>4.0113194444444444E-2</v>
      </c>
      <c r="L60" s="27">
        <f>+J60-H60</f>
        <v>1.3632025462962966E-2</v>
      </c>
      <c r="M60" s="31">
        <v>4.0113194444444444E-2</v>
      </c>
      <c r="N60" s="29">
        <f t="shared" si="3"/>
        <v>2.0871527777777468E-4</v>
      </c>
      <c r="O60" s="25">
        <f t="shared" si="4"/>
        <v>4.9579861111111352E-4</v>
      </c>
      <c r="P60" s="25">
        <f t="shared" si="5"/>
        <v>2.8708333333333884E-4</v>
      </c>
    </row>
    <row r="61" spans="1:16">
      <c r="A61" s="14">
        <v>5</v>
      </c>
      <c r="B61" s="15">
        <v>33</v>
      </c>
      <c r="C61" s="10" t="s">
        <v>23</v>
      </c>
      <c r="D61" s="9" t="s">
        <v>82</v>
      </c>
      <c r="E61" s="11">
        <v>5.2893518518518524E-4</v>
      </c>
      <c r="F61" s="12">
        <v>1.3656793981481482E-2</v>
      </c>
      <c r="G61" s="12">
        <f>+F61-E61</f>
        <v>1.3127858796296295E-2</v>
      </c>
      <c r="H61" s="12">
        <v>2.7013738425925925E-2</v>
      </c>
      <c r="I61" s="12">
        <f>+H61-F61</f>
        <v>1.3356944444444444E-2</v>
      </c>
      <c r="J61" s="12">
        <v>4.0690543981481482E-2</v>
      </c>
      <c r="K61" s="12">
        <f>+J61-E61</f>
        <v>4.0161608796296294E-2</v>
      </c>
      <c r="L61" s="27">
        <f>+J61-H61</f>
        <v>1.3676805555555557E-2</v>
      </c>
      <c r="M61" s="31">
        <v>4.0161608796296301E-2</v>
      </c>
      <c r="N61" s="29">
        <f t="shared" si="3"/>
        <v>2.290856481481484E-4</v>
      </c>
      <c r="O61" s="25">
        <f t="shared" si="4"/>
        <v>5.4894675925926117E-4</v>
      </c>
      <c r="P61" s="25">
        <f t="shared" si="5"/>
        <v>3.1986111111111278E-4</v>
      </c>
    </row>
    <row r="62" spans="1:16">
      <c r="A62" s="14">
        <v>6</v>
      </c>
      <c r="B62" s="15">
        <v>38</v>
      </c>
      <c r="C62" s="10" t="s">
        <v>28</v>
      </c>
      <c r="D62" s="9" t="s">
        <v>82</v>
      </c>
      <c r="E62" s="11">
        <v>5.9251157407407408E-4</v>
      </c>
      <c r="F62" s="12">
        <v>1.3666979166666668E-2</v>
      </c>
      <c r="G62" s="12">
        <f>+F62-E62</f>
        <v>1.3074467592592594E-2</v>
      </c>
      <c r="H62" s="12">
        <v>2.866832175925926E-2</v>
      </c>
      <c r="I62" s="12">
        <f>+H62-F62</f>
        <v>1.5001342592592592E-2</v>
      </c>
      <c r="J62" s="12">
        <v>4.296940972222222E-2</v>
      </c>
      <c r="K62" s="12">
        <f>+J62-E62</f>
        <v>4.2376898148148143E-2</v>
      </c>
      <c r="L62" s="27">
        <f>+J62-H62</f>
        <v>1.430108796296296E-2</v>
      </c>
      <c r="M62" s="31">
        <v>4.237689814814815E-2</v>
      </c>
      <c r="N62" s="29">
        <f t="shared" si="3"/>
        <v>1.926874999999998E-3</v>
      </c>
      <c r="O62" s="25">
        <f t="shared" si="4"/>
        <v>1.2266203703703658E-3</v>
      </c>
      <c r="P62" s="26">
        <f t="shared" ref="P62" si="13">+I62-L62</f>
        <v>7.0025462962963227E-4</v>
      </c>
    </row>
    <row r="63" spans="1:16">
      <c r="A63" s="14">
        <v>7</v>
      </c>
      <c r="B63" s="15">
        <v>68</v>
      </c>
      <c r="C63" s="10" t="s">
        <v>30</v>
      </c>
      <c r="D63" s="9" t="s">
        <v>82</v>
      </c>
      <c r="E63" s="11">
        <v>5.7199074074074075E-4</v>
      </c>
      <c r="F63" s="12">
        <v>1.4036770833333332E-2</v>
      </c>
      <c r="G63" s="12">
        <f>+F63-E63</f>
        <v>1.3464780092592591E-2</v>
      </c>
      <c r="H63" s="12">
        <v>2.8717708333333331E-2</v>
      </c>
      <c r="I63" s="12">
        <f>+H63-F63</f>
        <v>1.46809375E-2</v>
      </c>
      <c r="J63" s="12">
        <v>4.4214930555555559E-2</v>
      </c>
      <c r="K63" s="12">
        <f>+J63-E63</f>
        <v>4.3642939814814818E-2</v>
      </c>
      <c r="L63" s="27">
        <f>+J63-H63</f>
        <v>1.5497222222222228E-2</v>
      </c>
      <c r="M63" s="31">
        <v>4.3642939814814818E-2</v>
      </c>
      <c r="N63" s="29">
        <f t="shared" si="3"/>
        <v>1.2161574074074089E-3</v>
      </c>
      <c r="O63" s="25">
        <f t="shared" si="4"/>
        <v>2.0324421296296375E-3</v>
      </c>
      <c r="P63" s="25">
        <f t="shared" si="5"/>
        <v>8.1628472222222866E-4</v>
      </c>
    </row>
    <row r="64" spans="1:16">
      <c r="A64" s="14">
        <v>8</v>
      </c>
      <c r="B64" s="15">
        <v>53</v>
      </c>
      <c r="C64" s="10" t="s">
        <v>39</v>
      </c>
      <c r="D64" s="9" t="s">
        <v>82</v>
      </c>
      <c r="E64" s="11">
        <v>6.2040509259259264E-4</v>
      </c>
      <c r="F64" s="12">
        <v>1.6178206018518517E-2</v>
      </c>
      <c r="G64" s="12">
        <f>+F64-E64</f>
        <v>1.5557800925925925E-2</v>
      </c>
      <c r="H64" s="12">
        <v>3.1783333333333337E-2</v>
      </c>
      <c r="I64" s="12">
        <f>+H64-F64</f>
        <v>1.560512731481482E-2</v>
      </c>
      <c r="J64" s="12">
        <v>4.7545254629629628E-2</v>
      </c>
      <c r="K64" s="12">
        <f>+J64-E64</f>
        <v>4.6924849537037037E-2</v>
      </c>
      <c r="L64" s="27">
        <f>+J64-H64</f>
        <v>1.5761921296296291E-2</v>
      </c>
      <c r="M64" s="31">
        <v>4.6924849537037037E-2</v>
      </c>
      <c r="N64" s="29">
        <f t="shared" si="3"/>
        <v>4.7326388888895357E-5</v>
      </c>
      <c r="O64" s="25">
        <f t="shared" si="4"/>
        <v>2.0412037037036666E-4</v>
      </c>
      <c r="P64" s="25">
        <f t="shared" si="5"/>
        <v>1.5679398148147131E-4</v>
      </c>
    </row>
    <row r="65" spans="1:16">
      <c r="A65" s="14">
        <v>9</v>
      </c>
      <c r="B65" s="15">
        <v>32</v>
      </c>
      <c r="C65" s="10" t="s">
        <v>41</v>
      </c>
      <c r="D65" s="9" t="s">
        <v>82</v>
      </c>
      <c r="E65" s="11">
        <v>5.8642361111111113E-4</v>
      </c>
      <c r="F65" s="12">
        <v>1.614699074074074E-2</v>
      </c>
      <c r="G65" s="12">
        <f>+F65-E65</f>
        <v>1.5560567129629629E-2</v>
      </c>
      <c r="H65" s="12">
        <v>3.2365937499999997E-2</v>
      </c>
      <c r="I65" s="12">
        <f>+H65-F65</f>
        <v>1.6218946759259258E-2</v>
      </c>
      <c r="J65" s="12">
        <v>4.8436226851851859E-2</v>
      </c>
      <c r="K65" s="12">
        <f>+J65-E65</f>
        <v>4.784980324074075E-2</v>
      </c>
      <c r="L65" s="27">
        <f>+J65-H65</f>
        <v>1.6070289351851862E-2</v>
      </c>
      <c r="M65" s="31">
        <v>4.7849803240740736E-2</v>
      </c>
      <c r="N65" s="29">
        <f t="shared" si="3"/>
        <v>6.5837962962962855E-4</v>
      </c>
      <c r="O65" s="25">
        <f t="shared" si="4"/>
        <v>5.0972222222223258E-4</v>
      </c>
      <c r="P65" s="26">
        <f t="shared" ref="P65:P66" si="14">+I65-L65</f>
        <v>1.4865740740739597E-4</v>
      </c>
    </row>
    <row r="66" spans="1:16">
      <c r="A66" s="14">
        <v>10</v>
      </c>
      <c r="B66" s="15">
        <v>23</v>
      </c>
      <c r="C66" s="10" t="s">
        <v>42</v>
      </c>
      <c r="D66" s="9" t="s">
        <v>82</v>
      </c>
      <c r="E66" s="11">
        <v>5.7581018518518517E-4</v>
      </c>
      <c r="F66" s="12">
        <v>1.6123761574074073E-2</v>
      </c>
      <c r="G66" s="12">
        <f>+F66-E66</f>
        <v>1.5547951388888889E-2</v>
      </c>
      <c r="H66" s="12">
        <v>3.2353125000000003E-2</v>
      </c>
      <c r="I66" s="12">
        <f>+H66-F66</f>
        <v>1.622936342592593E-2</v>
      </c>
      <c r="J66" s="12">
        <v>4.8455208333333333E-2</v>
      </c>
      <c r="K66" s="12">
        <f>+J66-E66</f>
        <v>4.787939814814815E-2</v>
      </c>
      <c r="L66" s="27">
        <f>+J66-H66</f>
        <v>1.6102083333333329E-2</v>
      </c>
      <c r="M66" s="31">
        <v>4.787939814814815E-2</v>
      </c>
      <c r="N66" s="29">
        <f t="shared" si="3"/>
        <v>6.8141203703704113E-4</v>
      </c>
      <c r="O66" s="25">
        <f t="shared" si="4"/>
        <v>5.5413194444444043E-4</v>
      </c>
      <c r="P66" s="26">
        <f t="shared" si="14"/>
        <v>1.272800925926007E-4</v>
      </c>
    </row>
    <row r="67" spans="1:16">
      <c r="A67" s="14">
        <v>11</v>
      </c>
      <c r="B67" s="15">
        <v>17</v>
      </c>
      <c r="C67" s="10" t="s">
        <v>53</v>
      </c>
      <c r="D67" s="9" t="s">
        <v>82</v>
      </c>
      <c r="E67" s="11">
        <v>5.8032407407407414E-4</v>
      </c>
      <c r="F67" s="12">
        <v>1.6922604166666664E-2</v>
      </c>
      <c r="G67" s="12">
        <f>+F67-E67</f>
        <v>1.6342280092592591E-2</v>
      </c>
      <c r="H67" s="12">
        <v>3.4965891203703706E-2</v>
      </c>
      <c r="I67" s="12">
        <f>+H67-F67</f>
        <v>1.8043287037037042E-2</v>
      </c>
      <c r="J67" s="12">
        <v>5.3434259259259265E-2</v>
      </c>
      <c r="K67" s="12">
        <f>+J67-E67</f>
        <v>5.2853935185185191E-2</v>
      </c>
      <c r="L67" s="27">
        <f>+J67-H67</f>
        <v>1.8468368055555559E-2</v>
      </c>
      <c r="M67" s="31">
        <v>5.2853935185185184E-2</v>
      </c>
      <c r="N67" s="29">
        <f t="shared" si="3"/>
        <v>1.7010069444444512E-3</v>
      </c>
      <c r="O67" s="25">
        <f t="shared" si="4"/>
        <v>2.1260879629629685E-3</v>
      </c>
      <c r="P67" s="25">
        <f t="shared" si="5"/>
        <v>4.2508101851851735E-4</v>
      </c>
    </row>
    <row r="68" spans="1:16">
      <c r="A68" s="14">
        <v>12</v>
      </c>
      <c r="B68" s="15">
        <v>6</v>
      </c>
      <c r="C68" s="10" t="s">
        <v>62</v>
      </c>
      <c r="D68" s="9" t="s">
        <v>82</v>
      </c>
      <c r="E68" s="11">
        <v>6.0393518518518522E-4</v>
      </c>
      <c r="F68" s="12">
        <v>1.8180358796296297E-2</v>
      </c>
      <c r="G68" s="12">
        <f>+F68-E68</f>
        <v>1.757642361111111E-2</v>
      </c>
      <c r="H68" s="12">
        <v>3.7017164351851851E-2</v>
      </c>
      <c r="I68" s="12">
        <f>+H68-F68</f>
        <v>1.8836805555555555E-2</v>
      </c>
      <c r="J68" s="12">
        <v>5.6236458333333329E-2</v>
      </c>
      <c r="K68" s="12">
        <f>+J68-E68</f>
        <v>5.5632523148148143E-2</v>
      </c>
      <c r="L68" s="27">
        <f>+J68-H68</f>
        <v>1.9219293981481478E-2</v>
      </c>
      <c r="M68" s="31">
        <v>5.563252314814815E-2</v>
      </c>
      <c r="N68" s="29">
        <f t="shared" si="3"/>
        <v>1.2603819444444442E-3</v>
      </c>
      <c r="O68" s="25">
        <f t="shared" si="4"/>
        <v>1.6428703703703675E-3</v>
      </c>
      <c r="P68" s="25">
        <f t="shared" si="5"/>
        <v>3.8248842592592328E-4</v>
      </c>
    </row>
    <row r="69" spans="1:16" ht="5.4" customHeight="1">
      <c r="A69" s="21"/>
      <c r="B69" s="21"/>
      <c r="C69" s="22"/>
      <c r="D69" s="23"/>
      <c r="E69" s="24"/>
      <c r="F69" s="24"/>
      <c r="G69" s="24"/>
      <c r="H69" s="24"/>
      <c r="I69" s="24"/>
      <c r="J69" s="24"/>
      <c r="K69" s="24"/>
      <c r="L69" s="34"/>
      <c r="M69" s="37"/>
      <c r="N69" s="35"/>
      <c r="O69" s="24"/>
      <c r="P69" s="24"/>
    </row>
    <row r="70" spans="1:16">
      <c r="A70" s="14">
        <v>1</v>
      </c>
      <c r="B70" s="15">
        <v>36</v>
      </c>
      <c r="C70" s="10" t="s">
        <v>32</v>
      </c>
      <c r="D70" s="9" t="s">
        <v>83</v>
      </c>
      <c r="E70" s="11">
        <v>6.7461805555555558E-4</v>
      </c>
      <c r="F70" s="12">
        <v>1.5389270833333335E-2</v>
      </c>
      <c r="G70" s="12">
        <f>+F70-E70</f>
        <v>1.471465277777778E-2</v>
      </c>
      <c r="H70" s="12">
        <v>3.0717326388888893E-2</v>
      </c>
      <c r="I70" s="12">
        <f>+H70-F70</f>
        <v>1.5328055555555558E-2</v>
      </c>
      <c r="J70" s="12">
        <v>4.6306597222222218E-2</v>
      </c>
      <c r="K70" s="12">
        <f>+J70-E70</f>
        <v>4.5631979166666663E-2</v>
      </c>
      <c r="L70" s="27">
        <f>+J70-H70</f>
        <v>1.5589270833333325E-2</v>
      </c>
      <c r="M70" s="31">
        <v>4.563197916666667E-2</v>
      </c>
      <c r="N70" s="29">
        <f t="shared" si="3"/>
        <v>6.1340277777777868E-4</v>
      </c>
      <c r="O70" s="25">
        <f t="shared" si="4"/>
        <v>8.7461805555554516E-4</v>
      </c>
      <c r="P70" s="25">
        <f t="shared" si="5"/>
        <v>2.6121527777776647E-4</v>
      </c>
    </row>
    <row r="71" spans="1:16">
      <c r="A71" s="14">
        <v>2</v>
      </c>
      <c r="B71" s="15">
        <v>21</v>
      </c>
      <c r="C71" s="10" t="s">
        <v>33</v>
      </c>
      <c r="D71" s="9" t="s">
        <v>83</v>
      </c>
      <c r="E71" s="11">
        <v>6.606828703703704E-4</v>
      </c>
      <c r="F71" s="12">
        <v>1.5403738425925927E-2</v>
      </c>
      <c r="G71" s="12">
        <f>+F71-E71</f>
        <v>1.4743055555555556E-2</v>
      </c>
      <c r="H71" s="12">
        <v>3.0722303240740739E-2</v>
      </c>
      <c r="I71" s="12">
        <f>+H71-F71</f>
        <v>1.5318564814814813E-2</v>
      </c>
      <c r="J71" s="12">
        <v>4.6325613425925928E-2</v>
      </c>
      <c r="K71" s="12">
        <f>+J71-E71</f>
        <v>4.5664930555555559E-2</v>
      </c>
      <c r="L71" s="27">
        <f>+J71-H71</f>
        <v>1.5603310185185189E-2</v>
      </c>
      <c r="M71" s="31">
        <v>4.5664930555555559E-2</v>
      </c>
      <c r="N71" s="29">
        <f t="shared" si="3"/>
        <v>5.7550925925925651E-4</v>
      </c>
      <c r="O71" s="25">
        <f t="shared" si="4"/>
        <v>8.6025462962963269E-4</v>
      </c>
      <c r="P71" s="25">
        <f t="shared" si="5"/>
        <v>2.8474537037037617E-4</v>
      </c>
    </row>
    <row r="72" spans="1:16">
      <c r="A72" s="14">
        <v>3</v>
      </c>
      <c r="B72" s="15">
        <v>29</v>
      </c>
      <c r="C72" s="10" t="s">
        <v>38</v>
      </c>
      <c r="D72" s="9" t="s">
        <v>83</v>
      </c>
      <c r="E72" s="11">
        <v>6.899305555555555E-4</v>
      </c>
      <c r="F72" s="12">
        <v>1.6134722222222224E-2</v>
      </c>
      <c r="G72" s="12">
        <f>+F72-E72</f>
        <v>1.5444791666666669E-2</v>
      </c>
      <c r="H72" s="12">
        <v>3.1392557870370368E-2</v>
      </c>
      <c r="I72" s="12">
        <f>+H72-F72</f>
        <v>1.5257835648148144E-2</v>
      </c>
      <c r="J72" s="12">
        <v>4.6525960648148151E-2</v>
      </c>
      <c r="K72" s="12">
        <f>+J72-E72</f>
        <v>4.5836030092592593E-2</v>
      </c>
      <c r="L72" s="27">
        <f>+J72-H72</f>
        <v>1.5133402777777784E-2</v>
      </c>
      <c r="M72" s="31">
        <v>4.5836030092592593E-2</v>
      </c>
      <c r="N72" s="36">
        <f>+G72-I72</f>
        <v>1.8695601851852553E-4</v>
      </c>
      <c r="O72" s="26">
        <f>+G72-L72</f>
        <v>3.1138888888888536E-4</v>
      </c>
      <c r="P72" s="26">
        <f t="shared" ref="P72" si="15">+I72-L72</f>
        <v>1.2443287037035983E-4</v>
      </c>
    </row>
    <row r="73" spans="1:16">
      <c r="A73" s="14">
        <v>4</v>
      </c>
      <c r="B73" s="15">
        <v>42</v>
      </c>
      <c r="C73" s="10" t="s">
        <v>37</v>
      </c>
      <c r="D73" s="9" t="s">
        <v>83</v>
      </c>
      <c r="E73" s="11">
        <v>6.4452546296296296E-4</v>
      </c>
      <c r="F73" s="12">
        <v>1.54340625E-2</v>
      </c>
      <c r="G73" s="12">
        <f>+F73-E73</f>
        <v>1.4789537037037037E-2</v>
      </c>
      <c r="H73" s="12">
        <v>3.085883101851852E-2</v>
      </c>
      <c r="I73" s="12">
        <f>+H73-F73</f>
        <v>1.542476851851852E-2</v>
      </c>
      <c r="J73" s="12">
        <v>4.6505324074074074E-2</v>
      </c>
      <c r="K73" s="12">
        <f>+J73-E73</f>
        <v>4.5860798611111114E-2</v>
      </c>
      <c r="L73" s="27">
        <f>+J73-H73</f>
        <v>1.5646493055555554E-2</v>
      </c>
      <c r="M73" s="31">
        <v>4.5860798611111114E-2</v>
      </c>
      <c r="N73" s="29">
        <f t="shared" si="3"/>
        <v>6.3523148148148315E-4</v>
      </c>
      <c r="O73" s="25">
        <f t="shared" si="4"/>
        <v>8.5695601851851731E-4</v>
      </c>
      <c r="P73" s="25">
        <f t="shared" si="5"/>
        <v>2.2172453703703417E-4</v>
      </c>
    </row>
    <row r="74" spans="1:16">
      <c r="A74" s="14">
        <v>5</v>
      </c>
      <c r="B74" s="15">
        <v>51</v>
      </c>
      <c r="C74" s="10" t="s">
        <v>45</v>
      </c>
      <c r="D74" s="9" t="s">
        <v>83</v>
      </c>
      <c r="E74" s="11">
        <v>6.9209490740740733E-4</v>
      </c>
      <c r="F74" s="12">
        <v>1.6746562499999999E-2</v>
      </c>
      <c r="G74" s="12">
        <f>+F74-E74</f>
        <v>1.6054467592592592E-2</v>
      </c>
      <c r="H74" s="12">
        <v>3.3601655092592594E-2</v>
      </c>
      <c r="I74" s="12">
        <f>+H74-F74</f>
        <v>1.6855092592592595E-2</v>
      </c>
      <c r="J74" s="12">
        <v>5.0100844907407405E-2</v>
      </c>
      <c r="K74" s="12">
        <f>+J74-E74</f>
        <v>4.9408749999999994E-2</v>
      </c>
      <c r="L74" s="27">
        <f>+J74-H74</f>
        <v>1.649918981481481E-2</v>
      </c>
      <c r="M74" s="31">
        <v>4.9408750000000001E-2</v>
      </c>
      <c r="N74" s="29">
        <f t="shared" si="3"/>
        <v>8.0062500000000272E-4</v>
      </c>
      <c r="O74" s="25">
        <f t="shared" si="4"/>
        <v>4.4472222222221788E-4</v>
      </c>
      <c r="P74" s="26">
        <f t="shared" ref="P74:P75" si="16">+I74-L74</f>
        <v>3.5590277777778484E-4</v>
      </c>
    </row>
    <row r="75" spans="1:16" ht="15" thickBot="1">
      <c r="A75" s="14">
        <v>6</v>
      </c>
      <c r="B75" s="15">
        <v>34</v>
      </c>
      <c r="C75" s="10" t="s">
        <v>46</v>
      </c>
      <c r="D75" s="9" t="s">
        <v>83</v>
      </c>
      <c r="E75" s="11">
        <v>6.7650462962962966E-4</v>
      </c>
      <c r="F75" s="12">
        <v>1.6987187499999997E-2</v>
      </c>
      <c r="G75" s="12">
        <f>+F75-E75</f>
        <v>1.6310682870370366E-2</v>
      </c>
      <c r="H75" s="12">
        <v>3.3618634259259261E-2</v>
      </c>
      <c r="I75" s="12">
        <f>+H75-F75</f>
        <v>1.6631446759259264E-2</v>
      </c>
      <c r="J75" s="12">
        <v>5.0106168981481479E-2</v>
      </c>
      <c r="K75" s="12">
        <f>+J75-E75</f>
        <v>4.9429664351851851E-2</v>
      </c>
      <c r="L75" s="27">
        <f>+J75-H75</f>
        <v>1.6487534722222218E-2</v>
      </c>
      <c r="M75" s="33">
        <v>4.9429664351851844E-2</v>
      </c>
      <c r="N75" s="29">
        <f t="shared" si="3"/>
        <v>3.207638888888982E-4</v>
      </c>
      <c r="O75" s="25">
        <f t="shared" si="4"/>
        <v>1.7685185185185165E-4</v>
      </c>
      <c r="P75" s="26">
        <f t="shared" si="16"/>
        <v>1.4391203703704655E-4</v>
      </c>
    </row>
  </sheetData>
  <sortState ref="A2:R64">
    <sortCondition ref="D2:D64"/>
    <sortCondition ref="M2:M64"/>
  </sortState>
  <pageMargins left="0.23622047244094491" right="0.23622047244094491" top="0.27559055118110237" bottom="1.79" header="0.31496062992125984" footer="0.19685039370078741"/>
  <pageSetup paperSize="9" scale="88" fitToHeight="0" orientation="landscape" horizontalDpi="0" verticalDpi="0" r:id="rId1"/>
  <rowBreaks count="1" manualBreakCount="1">
    <brk id="20" max="16383" man="1"/>
  </rowBreaks>
  <ignoredErrors>
    <ignoredError sqref="A1:B1 C1 D1:F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Sheet</vt:lpstr>
      <vt:lpstr>Sheet!Títulos_a_imprimir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Ramón Francolini</dc:creator>
  <cp:lastModifiedBy>Oscar Ramón Francolini</cp:lastModifiedBy>
  <cp:lastPrinted>2025-08-17T22:06:38Z</cp:lastPrinted>
  <dcterms:created xsi:type="dcterms:W3CDTF">2025-08-17T21:13:38Z</dcterms:created>
  <dcterms:modified xsi:type="dcterms:W3CDTF">2025-08-17T22:34:39Z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18.1.6.0</vt:lpwstr>
  </property>
</Properties>
</file>